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ReporteTrimestral!$C$10:$AE$152</definedName>
    <definedName name="_xlnm.Print_Area" localSheetId="0">ReporteTrimestral!$B$2:$AE$152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52" i="2" l="1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<sst xmlns="http://schemas.openxmlformats.org/spreadsheetml/2006/main" count="2449" uniqueCount="521">
  <si>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</si>
  <si>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</si>
  <si>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</si>
  <si>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</si>
  <si>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</si>
  <si>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</si>
  <si>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</si>
  <si>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</si>
  <si>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</si>
  <si>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</si>
  <si>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</si>
  <si>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</si>
  <si>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</si>
  <si>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</si>
  <si>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</si>
  <si>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</si>
  <si>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</si>
  <si>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</si>
  <si>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</si>
  <si>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</si>
  <si>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</si>
  <si>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</si>
  <si>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</si>
  <si>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</si>
  <si>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</si>
  <si>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</si>
  <si>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</si>
  <si>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</si>
  <si>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</si>
  <si>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</si>
  <si>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</si>
  <si>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</si>
  <si>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</si>
  <si>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</si>
  <si>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</si>
  <si>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Guerrero</t>
  </si>
  <si>
    <t>Cobertura municipal</t>
  </si>
  <si>
    <t/>
  </si>
  <si>
    <t>Aportaciones Federales</t>
  </si>
  <si>
    <t>33-Aportaciones Federales para Entidades Federativas y Municipios</t>
  </si>
  <si>
    <t>En Ejecución</t>
  </si>
  <si>
    <t>Cobertura estatal</t>
  </si>
  <si>
    <t>Rural</t>
  </si>
  <si>
    <t>Educación</t>
  </si>
  <si>
    <t>Monclova</t>
  </si>
  <si>
    <t>Sabinas</t>
  </si>
  <si>
    <t>Saltillo</t>
  </si>
  <si>
    <t>General Cepeda</t>
  </si>
  <si>
    <t>2016</t>
  </si>
  <si>
    <t>Otros</t>
  </si>
  <si>
    <t>Metros Cuadrados</t>
  </si>
  <si>
    <t>Urbano</t>
  </si>
  <si>
    <t>Acuña</t>
  </si>
  <si>
    <t>Nadadores</t>
  </si>
  <si>
    <t>Torreón</t>
  </si>
  <si>
    <t>San Pedro</t>
  </si>
  <si>
    <t>INSTITUTO COAHUILENSE DE LA INFRAESTRUCTURA FÍSICA EDUCATIVA</t>
  </si>
  <si>
    <t xml:space="preserve">Financiera: Ok, 2o. Trim 2016 / Física: Ok, 2o. Trim 2016 / Registro:   </t>
  </si>
  <si>
    <t>Matamoros</t>
  </si>
  <si>
    <t>Piedras Negras</t>
  </si>
  <si>
    <t>Frontera</t>
  </si>
  <si>
    <t>San Juan de Sabinas</t>
  </si>
  <si>
    <t>COA10150200546331</t>
  </si>
  <si>
    <t>Prim. Diana Laura Riojas De Colosio : Construcción De 2 Aulas Didacticas (Mob) Y Obra Exterior.</t>
  </si>
  <si>
    <t>101000137</t>
  </si>
  <si>
    <t>I007 FAM Infraestructura Educativa Básica</t>
  </si>
  <si>
    <t>2010</t>
  </si>
  <si>
    <t>COA10150200546333</t>
  </si>
  <si>
    <t>Prim. Emiliano Zapata: Construccion De 1 Aula Didactica (Mob) Y Obra Exterior</t>
  </si>
  <si>
    <t>101000281</t>
  </si>
  <si>
    <t>COA10150200546347</t>
  </si>
  <si>
    <t>E.S.T. N 3: Construcción De 1 Aula Didactica (Mob) Y Obra Exterior.</t>
  </si>
  <si>
    <t>101800164</t>
  </si>
  <si>
    <t>Ciudad Acuña</t>
  </si>
  <si>
    <t>2011</t>
  </si>
  <si>
    <t>Equipamiento</t>
  </si>
  <si>
    <t>Francisco I. Madero</t>
  </si>
  <si>
    <t>COA11150200546339</t>
  </si>
  <si>
    <t>Prim. Dr. Jesus Ramos; Demolición Del Anexo De Los Servicios Sanitarios</t>
  </si>
  <si>
    <t xml:space="preserve">141100058 </t>
  </si>
  <si>
    <t>2012</t>
  </si>
  <si>
    <t>2013</t>
  </si>
  <si>
    <t>Ramos Arizpe</t>
  </si>
  <si>
    <t>INSTITUTO COAHUILENSE DE LA INFRAESTRUCTURA FISICA EDUCATIVA</t>
  </si>
  <si>
    <t>COA12150200546278</t>
  </si>
  <si>
    <t>Suministro De Mobiliario Y Equipo Para Obras Del Programa De Inversion De La Infraestructura Educativa Del Nivel Basico Fam 2012 (Segunda Etapa)</t>
  </si>
  <si>
    <t>124500081</t>
  </si>
  <si>
    <t>COA12150200546279</t>
  </si>
  <si>
    <t>Suministro De Mobiliario Y Equipo Para Obras Del Programa De Inversion De La Infraestructura Educativa Del Nivel Basico Fam 2012 (Tercera Etapa)</t>
  </si>
  <si>
    <t>124500113</t>
  </si>
  <si>
    <t>COA12150200546348</t>
  </si>
  <si>
    <t>Prim. Nueva Creación (Col. Las Misiones): Construccion De  3 Aulas Didacticas (Mob.), Servicios Sanitarios Y Obra Exterior</t>
  </si>
  <si>
    <t>121800186</t>
  </si>
  <si>
    <t>COA12150200546865</t>
  </si>
  <si>
    <t>J.N. Profr. Miguel Lopez: Rehabilitacion De Servicios Sanitarios</t>
  </si>
  <si>
    <t>143000012</t>
  </si>
  <si>
    <t>Nueva Rosita</t>
  </si>
  <si>
    <t>Arteaga</t>
  </si>
  <si>
    <t>COA13140100284386</t>
  </si>
  <si>
    <t>E.S.G. No. 6 Victor Bravo Ahuja: Construcción De 6 Aulas Didácticas (Mob), Servicios Sanitarios Y Obra Exterior.</t>
  </si>
  <si>
    <t>140200131</t>
  </si>
  <si>
    <t>INSTITUTO COAHUILENSE DE LA INFRAESTRUCTURA  FÍSICA EDUCATIVA</t>
  </si>
  <si>
    <t>2015</t>
  </si>
  <si>
    <t>COA13150200546281</t>
  </si>
  <si>
    <t xml:space="preserve">Suministro De Mobiliario Y Equipo Para Obras Del Programa De Inversion De La Infraestructura Educativa Del Nivel Basico Fam 2013 (Primera Etapa) </t>
  </si>
  <si>
    <t>134500101</t>
  </si>
  <si>
    <t>COA13150200546296</t>
  </si>
  <si>
    <t>Suministro De Mobiliario Y Equipo Para Obras Del Programa De Inversión De La Infraestructura Educativa Del Nivel Basico Fam 2013 ( Segunda Etapa)</t>
  </si>
  <si>
    <t>134500147</t>
  </si>
  <si>
    <t>COA13150200546299</t>
  </si>
  <si>
    <t>Suministro De Mobiliario Y Equipo Para Obras Del Programa De Inversión De La Infraestructura Educativa Del Nivel Basico Fam 2013 (Tercera Etapa)</t>
  </si>
  <si>
    <t>144500003</t>
  </si>
  <si>
    <t>COA13150200546336</t>
  </si>
  <si>
    <t>Prim. Nueva Creacion; Constr. De Plataformas Para Recibir Estruc. Prefab. De 6 Aulas Did, 1 Aula Usos Mult, Direc-Serv. Sanit. Y Plaza Civica, Inst. Elec, Hidraulica Y Sanit. (Productos Financieros)</t>
  </si>
  <si>
    <t>141000104</t>
  </si>
  <si>
    <t>COA13150200546350</t>
  </si>
  <si>
    <t>Prim. Cuauhtemoc: Terminacion De Obra Edificio B, C Y Sustitucion Parcial De Barda Perimetral, Rehabilitacion De Estructura De Madera Y Lamina Del Edificio A</t>
  </si>
  <si>
    <t>141800288</t>
  </si>
  <si>
    <t>COA13150200547174</t>
  </si>
  <si>
    <t>J.N. Juana Belen Gutierrez De Mendoza; Sustitucion De Cisterna</t>
  </si>
  <si>
    <t>133500222</t>
  </si>
  <si>
    <t>COA13150200547230</t>
  </si>
  <si>
    <t>Centro De Ecucacion Inicial Profra. Dolores  Gonzalez; Rehabilitacion General Del Edificio, (Mobiliario Y Equipo) Y Obra Exterior (Ver Observaciones De Mobiliario Y Equipo)</t>
  </si>
  <si>
    <t>133500479</t>
  </si>
  <si>
    <t>2014</t>
  </si>
  <si>
    <t>COA14130400283307</t>
  </si>
  <si>
    <t>J.N. Arabela De Peña Flores; Sustitución De Malla Por Barda Lado Sur Y Poniente</t>
  </si>
  <si>
    <t>140200024</t>
  </si>
  <si>
    <t>COA14130400283310</t>
  </si>
  <si>
    <t>"J.N. Hermila Galindo Acosta;  Construcciion 2 Aulas Didácticas (Mob) Y Dirección- Servicios Sanitarios (Mob Y Eq) Y Obra Exterior.</t>
  </si>
  <si>
    <t>140900040</t>
  </si>
  <si>
    <t>Francisco I. Madero (Chávez)</t>
  </si>
  <si>
    <t>COA14130400283343</t>
  </si>
  <si>
    <t>J.N. Sin Nombre; Construcción De 1 Aula Didáctica (Mob) Y Obra Exterior</t>
  </si>
  <si>
    <t>142500044</t>
  </si>
  <si>
    <t>COA14130400283393</t>
  </si>
  <si>
    <t>E.S.G. No. 20 "Dora Madero"; Construcción De 2 Aulas Didácticas (Mob), Taller De Ofímatica (Mob Y Eq) Y Obra Exterior</t>
  </si>
  <si>
    <t>143000167</t>
  </si>
  <si>
    <t>COA14140100315148</t>
  </si>
  <si>
    <t xml:space="preserve">Prim. Jorge Cano Loperena; Construcción De 2 Aulas Didácticas (Mob) Y Obra Exterior, Plaza Cívica Parcial                                                                                               </t>
  </si>
  <si>
    <t>140200107</t>
  </si>
  <si>
    <t>Ocampo</t>
  </si>
  <si>
    <t>Viesca</t>
  </si>
  <si>
    <t>Candela</t>
  </si>
  <si>
    <t>COA14140300364050</t>
  </si>
  <si>
    <t>Suministro De Mobiliario Y Equipo Para Obras Del Programa De Inversión De La Infraestructura Educativa Del Nivel Básico Fam 2014 (Tercera Etapa)</t>
  </si>
  <si>
    <t>144500144</t>
  </si>
  <si>
    <t>COA14140300364751</t>
  </si>
  <si>
    <t>Prim. Nueva Creación; Construcción De 3 Aulas Didácticas (Mob), Servicios Sanitarios Y Obra Exterior.</t>
  </si>
  <si>
    <t>153000047</t>
  </si>
  <si>
    <t>COA14150200546366</t>
  </si>
  <si>
    <t xml:space="preserve">Jardin De Niños Salvador Novo: Terminación De Obra Para Aulas Didácticas Y Obra Exterior    </t>
  </si>
  <si>
    <t>152100003</t>
  </si>
  <si>
    <t>COA14160200668868</t>
  </si>
  <si>
    <t>Escuela Primaria José Ma. Morelos.- Desmontaje De Techumbre En Plaza Cívica.</t>
  </si>
  <si>
    <t>160400068</t>
  </si>
  <si>
    <t>Huachichil (El Huache)</t>
  </si>
  <si>
    <t>COA14160200668870</t>
  </si>
  <si>
    <t>Escuela Secundaria General Roberto Jorge Guajardo Santos.- Desmontaje De Estructura Metálica.</t>
  </si>
  <si>
    <t>160500025</t>
  </si>
  <si>
    <t>COA14160200668886</t>
  </si>
  <si>
    <t>Suministro E Instalación De Bebederos En Planteles Educativos.</t>
  </si>
  <si>
    <t>161000098</t>
  </si>
  <si>
    <t>COA14160200669030</t>
  </si>
  <si>
    <t>163500334</t>
  </si>
  <si>
    <t>COA14160200672124</t>
  </si>
  <si>
    <t>Jardín De Niños Coahuila.-Construcción Y Equipamiento De 5 Aulas Didácticas, 1 Aula Psicopedagógica, 1 Aula De Usos Múltiples, Dirección, Servicios Sanitarios, Rampas Y Obra Exterior</t>
  </si>
  <si>
    <t>AUT00116</t>
  </si>
  <si>
    <t xml:space="preserve">Financiera: 2trim2016 / Física: ok / Registro:   </t>
  </si>
  <si>
    <t>COA14160200672126</t>
  </si>
  <si>
    <t>Esc. Prim. Jose Ma. Morelos.- Construcción De Cubierta Metálica</t>
  </si>
  <si>
    <t>AUT00216</t>
  </si>
  <si>
    <t xml:space="preserve">Financiera: 2trim2016 / Física: 2trim2016 / Registro:   </t>
  </si>
  <si>
    <t>COA14160200672128</t>
  </si>
  <si>
    <t>Esc. Sec. Gral. Profr. "Federico Berrueto R.".-Sustitución De Cimentación, Limpieza Y Pintura De Estructura Y Fabricación De Canalón Y Bajadas Pluviales</t>
  </si>
  <si>
    <t>AUT00316</t>
  </si>
  <si>
    <t>COA15150100470457</t>
  </si>
  <si>
    <t>Jardín De Niños Venustiano Carranza, Construcción Y Equipamiento De 1 Aula Psicopedagógica, Rampas Y Obra Exterior. Reubicación De Juegos</t>
  </si>
  <si>
    <t>153000093</t>
  </si>
  <si>
    <t>COA15150100470463</t>
  </si>
  <si>
    <t>Jardín De Niños Beatriz Ordoñez Acuña, Construcción Y Equipamiento De 1 Aula Psicopedagógica Y Obra Exterior.</t>
  </si>
  <si>
    <t>153000092</t>
  </si>
  <si>
    <t>COA15150100470484</t>
  </si>
  <si>
    <t>Escuela Secundaria General  No. 21 "Javier Luis Cabello Siller", Construcción Y Equipamiento De 3 Aulas Didácticas, Rampas Y Obra Exterior.</t>
  </si>
  <si>
    <t>153000098</t>
  </si>
  <si>
    <t>COA15150100470499</t>
  </si>
  <si>
    <t>Jardín De Niños Ignacio Allende, Reparacion De Servicios Sanitarios, Barda Parcial, Impermeabilizacion General, Piso De La Direccion</t>
  </si>
  <si>
    <t>153000385</t>
  </si>
  <si>
    <t>Piezas</t>
  </si>
  <si>
    <t>COA15150200517741</t>
  </si>
  <si>
    <t>Escuela Primaria Club Rotario.- Construcción Y Equipamiento De 1 Aula Didáctica, Recimentación De Edif. "G" Y Obra Exterior</t>
  </si>
  <si>
    <t>150200129</t>
  </si>
  <si>
    <t>COA15150200518068</t>
  </si>
  <si>
    <t>Escuela Primaria Maestros Coahuilenses.-Construcción Y Equipamiento De 2 Aulas Didácticas, Rampas Y Obra Exterior.</t>
  </si>
  <si>
    <t>152700047</t>
  </si>
  <si>
    <t>COA15150200518148</t>
  </si>
  <si>
    <t>E. S.T.No. 68 "Raúl M. Guzmán Peña".-Construcción Y Eq. De 1 Aula Didáctica, Rampas Y Obra Ext., Impermeabilización En Edif. "B","C","D","E" Y "G", Sustitución De Tinacos Y Rehabilitación De Cisterna.</t>
  </si>
  <si>
    <t>152800019</t>
  </si>
  <si>
    <t>COA15150200518199</t>
  </si>
  <si>
    <t>Escuela Primaria Oscar Flores Tapia.-Construcción De Servicios Sanitarios, Rampas Y Obra Exterior</t>
  </si>
  <si>
    <t>153000162</t>
  </si>
  <si>
    <t>COA15150200518259</t>
  </si>
  <si>
    <t>Escuela Primaria Maurilio P. Nañez.-Impermeabilizacion De Edif. "A","B","D","E","F" Y "G" Y  Rehabilitación De Servicios Sanitarios.</t>
  </si>
  <si>
    <t>153000188</t>
  </si>
  <si>
    <t>COA15150200520502</t>
  </si>
  <si>
    <t>Jardín De Niños Carmen Aguirre De Fuentes Construcción Y Equipamiento De 1 Aula Didactica, Rampas  Y Obra Exterior. Desmontaje De Aulas Prefabricadas.</t>
  </si>
  <si>
    <t>153000192</t>
  </si>
  <si>
    <t>COA15150200521166</t>
  </si>
  <si>
    <t>Jardín De Niños Tierra Y Libertad Construcción Y Equipamiento De 1 Aula Didáctica Y Obra Exterior</t>
  </si>
  <si>
    <t>153500079</t>
  </si>
  <si>
    <t>COA15150200521177</t>
  </si>
  <si>
    <t>Escuela Primaria Jesús González Ortega Construcción Y Equipamiento De  Dirección -Bodega Y Obra Exterior</t>
  </si>
  <si>
    <t>153500085</t>
  </si>
  <si>
    <t>COA15150200521194</t>
  </si>
  <si>
    <t>Escuela Secundaria General No. 16 "Ricardo Flores Magón" Construcción Y Equipamiento De Taller De Ofimatica, Escalera, Rampas Y Obra Exterior.Plaza Cívica Parcial</t>
  </si>
  <si>
    <t>153500086</t>
  </si>
  <si>
    <t>COA15150200521199</t>
  </si>
  <si>
    <t>Escuela Primaria Jonas E. Salk Sustitución De Servicios Sanitarios, Rampas Y Obra Exterior. Sustitución Parcial De Barda Perimetral</t>
  </si>
  <si>
    <t>153500087</t>
  </si>
  <si>
    <t>COA15150200521213</t>
  </si>
  <si>
    <t>Escuela Primaria Navarra España Construcción Y Equipamiento De 1 Aula Didáctica, Rampas  Y Obra Exterior.</t>
  </si>
  <si>
    <t>153500091</t>
  </si>
  <si>
    <t>COA15150200521224</t>
  </si>
  <si>
    <t>Escuela Secundaria General No. 5 "José Vasconcelos" Sustitución De Losa En Edificio "B", Impermeabilización General, Reparación De Losa</t>
  </si>
  <si>
    <t>153500097</t>
  </si>
  <si>
    <t>COA15150200521513</t>
  </si>
  <si>
    <t>Suministro De Mobiliario Para Aulas De Preescolar,Primaria Y Secundaria. Suministro De Mobiliario Para Aulas De Preescolar,Primaria Y Secundaria De Varios Municipios Del Estado.</t>
  </si>
  <si>
    <t>154500079</t>
  </si>
  <si>
    <t>COA15150200533216</t>
  </si>
  <si>
    <t xml:space="preserve">Escuela Primaria Ignacio Zaragoza.-Sustitución De Servicios Sanitarios, Rampas Y Obra Exterior.                                                                                                         </t>
  </si>
  <si>
    <t>153000189</t>
  </si>
  <si>
    <t>COA15150200533275</t>
  </si>
  <si>
    <t xml:space="preserve">Primaria. Manuel Villarreal Cárdenas.-Suministro Y Colocación De Subestación Eléctrica Y Reparación Del Sistema Eléctrico Parcial, Sustitución De Malla Ciclónica Perimetral                            </t>
  </si>
  <si>
    <t>153200018</t>
  </si>
  <si>
    <t>COA15150200533294</t>
  </si>
  <si>
    <t>153000163</t>
  </si>
  <si>
    <t>Abasolo</t>
  </si>
  <si>
    <t>COA15150200547620</t>
  </si>
  <si>
    <t>Escuela Secundaria Técnica  No. 93 "Juan José Arreola"; Construcción Y Equipamiento De 2 Aulas Didácticas, Rampas Y Obra Exterior</t>
  </si>
  <si>
    <t>150200164</t>
  </si>
  <si>
    <t>COA15150200547629</t>
  </si>
  <si>
    <t xml:space="preserve">Escuela Secundaria Técnica No. 23  Rafaél Cepeda De La Fuente; Sustitución Parcial De Barda Lado Poniente Y Lado Sur          </t>
  </si>
  <si>
    <t>150400047</t>
  </si>
  <si>
    <t>COA15150200547634</t>
  </si>
  <si>
    <t xml:space="preserve">Escuela Primaria Héroes De Chapultepec; Construcción Y Equipamiento De Una Aula Psicopedagógica Y Obra Exterior                                                                                         </t>
  </si>
  <si>
    <t>150900041</t>
  </si>
  <si>
    <t>COA15150200547644</t>
  </si>
  <si>
    <t xml:space="preserve">Escuela Primaria Diana Laura Riojas De Colosio; Construcción Y Equipamiento De 1 Aula Didáctica Y Obra Exterior                   </t>
  </si>
  <si>
    <t>151000051</t>
  </si>
  <si>
    <t>COA15150200547647</t>
  </si>
  <si>
    <t xml:space="preserve">Escuela Secundaria General Héroe De Nacozari; Impermeabilización Y Rehabilitación General De Pasillo En Edificio "B".                         </t>
  </si>
  <si>
    <t>151000052</t>
  </si>
  <si>
    <t>COA15150200547650</t>
  </si>
  <si>
    <t>Escuela Primaria Sara Rendón García; Construcción Y Equipamiento De 1 Aula Didáctica Y Obra Exterior, Reparación De Muro Fracturado En Aula De Usos Múltiples, Construcción De Canal Pluvial, Demolición</t>
  </si>
  <si>
    <t>151000053</t>
  </si>
  <si>
    <t>COA15150200547653</t>
  </si>
  <si>
    <t xml:space="preserve">Escuela Secundaria General "Profra. Estela V. Barragán; Sustitución De Impermeabilización De Los Edificios "B, D" Y Rehabilitación De Cisterna                                                          </t>
  </si>
  <si>
    <t>151200033</t>
  </si>
  <si>
    <t>COA15150200547655</t>
  </si>
  <si>
    <t>Centro De Atención Múltiple Matamoros; Construcción Y Equipamiento De 1 Aula Didáctica Y Obra Exterior</t>
  </si>
  <si>
    <t>151700215</t>
  </si>
  <si>
    <t>COA15150200547658</t>
  </si>
  <si>
    <t xml:space="preserve">Escuela Primaria José González Ballesteros; Sustitución De Impermeabilizante En Edificio "A, B, C, D Y E", Demolición De Cisterna Y Fosa Séptica Y Sustitución De 20 Ml De Barda            </t>
  </si>
  <si>
    <t>151800087</t>
  </si>
  <si>
    <t>COA15150200547662</t>
  </si>
  <si>
    <t xml:space="preserve">Escuela Secundaria General Luis Martínez Garibay; Rehabilitar La Cimentación De Edificios "B,C,D"Y"E", Construcción De Banqueta Perimetral Y Nariz De Edif. "B,C,D,E,G" Y "H"         </t>
  </si>
  <si>
    <t>151800088</t>
  </si>
  <si>
    <t>COA15150200547664</t>
  </si>
  <si>
    <t xml:space="preserve">Escuela Secundaria Técnica No. 39 "Jaime Torres Bodet"; Rehabilitación De Losa De Edif. "A","B","C","D" Y Aplicación De Impermeabilizante    </t>
  </si>
  <si>
    <t>151800089</t>
  </si>
  <si>
    <t>COA15150200547687</t>
  </si>
  <si>
    <t>J.N. "Ana Margarita Gil Del Bosque"; Construcción Y Equipamiento De 3 Aulas Didácticas, 1 Aula Psicopedagógica  Y Obra Exterior, Demolición De Edif. "B" Y "E", Sust. De Imperm. De Edif. "A" Y Desmonta</t>
  </si>
  <si>
    <t>153000215</t>
  </si>
  <si>
    <t>COA15150200547691</t>
  </si>
  <si>
    <t xml:space="preserve">Prim. Profr. Emilia Hilaria Valerio; Sustitución Parcial De Piso De Plaza Cívica                   </t>
  </si>
  <si>
    <t>153000224</t>
  </si>
  <si>
    <t>COA15150200547981</t>
  </si>
  <si>
    <t>Escuela Primaria Quince De Mayo; Construcción Y Equipamiento De 1 Aula Didáctica, Rampas Y Obra Exterior.</t>
  </si>
  <si>
    <t>153000363</t>
  </si>
  <si>
    <t>COA15150200547985</t>
  </si>
  <si>
    <t>Jardín De Niños Nueva Creación; Construcción Y Equipamiento De   2 Aulas Didácticas, Dirección-Servicios Sanitarios, Rampas Y Obra Exterior.</t>
  </si>
  <si>
    <t>153000370</t>
  </si>
  <si>
    <t>COA15150200548011</t>
  </si>
  <si>
    <t>Esc. Prim. General Victoriano Cepeda; Sustitución De Impermeabilización, Sustitución De Piso En Plaza Cívica Y De Losa Parcial En Pórtico, Revisión Y Reparación De Sistema Eléctrico En El Plantel.</t>
  </si>
  <si>
    <t>153500212</t>
  </si>
  <si>
    <t>COA15150200548015</t>
  </si>
  <si>
    <t>Escuela Secundaria General "Manuel Pérez Treviño"; Construcción Y Equipamiento De 2 Aulas Didácticas, Rampas Y Obra Exterior.</t>
  </si>
  <si>
    <t>153500215</t>
  </si>
  <si>
    <t>COA15150200548017</t>
  </si>
  <si>
    <t xml:space="preserve">Jardín De Niños Andrés S. Viesca; Construcción Y Equipamiento De Dirección-Servicios Sanitarios, Rampas Y Obra Exterior. Demolición De Edificio Atípico    </t>
  </si>
  <si>
    <t>153600043</t>
  </si>
  <si>
    <t>COA15150200548178</t>
  </si>
  <si>
    <t>Suministro De Mob. Y Equipo Para Obras De Inversión De La Infraestructura Educativa Del Nivel Básico Fam 2015 (Primera Etapa)</t>
  </si>
  <si>
    <t>154500083</t>
  </si>
  <si>
    <t>Jiménez</t>
  </si>
  <si>
    <t>COA15150300574015</t>
  </si>
  <si>
    <t xml:space="preserve">Escuela Secundaria General Sin Nombre.- Construcción Y Equipamiento De Taller De Computo, Rampas Y Obra Exterior.                 </t>
  </si>
  <si>
    <t>153500067</t>
  </si>
  <si>
    <t>COA15150300574059</t>
  </si>
  <si>
    <t xml:space="preserve">Escuela Secundaria General No. 11 "Salomón Issa .- Construcción Y Equipamiento De 2 Aulas Didácticas, Escalera, Rampas Y Obra Exterior.      </t>
  </si>
  <si>
    <t>153500068</t>
  </si>
  <si>
    <t>COA15150400591692</t>
  </si>
  <si>
    <t>Escuela Primaria J. Felix Campos; Construccion Y Equipamiento De 1 Aula Didactica, Obra Exterior Y Construccion De Muro De Acometida Electrica.</t>
  </si>
  <si>
    <t>153000456</t>
  </si>
  <si>
    <t>COA15150400591959</t>
  </si>
  <si>
    <t>Escuela Secundaria General Sin Nombre; Construccion Y Equipamiento De 4 Aulas Didacticas, Taller De Computo, Bodega, Escalera, Rampas Y Obra Exterior.</t>
  </si>
  <si>
    <t>153000468</t>
  </si>
  <si>
    <t>COA15150400591991</t>
  </si>
  <si>
    <t>Escuela Secundaria General No. 17 Jesus Eloy Dewey Castilla; Construccion Y Equipamiento De  3 Aulas Didacticas, Rampas, Escaleras Y Obra Exterior</t>
  </si>
  <si>
    <t>153000472</t>
  </si>
  <si>
    <t>COA15150400592018</t>
  </si>
  <si>
    <t>Escuela Secundaria Tecnica  Profr. Eliseo Mendoza Berrueto; Construccion Y Equipamiento De 1 Aula Didactica, Rampas  Y Obra Exterior.</t>
  </si>
  <si>
    <t>153500240</t>
  </si>
  <si>
    <t>COA15150400592123</t>
  </si>
  <si>
    <t>Prim. Alfonso N. Urueta Carrillo; Construccion Y Equipamiento De Una Aula Didactica, Obra Exterior E Impermeabilizacion Parcial En Edif. B (3 Aulas Reg Y Bodega Atipica).</t>
  </si>
  <si>
    <t>150900206</t>
  </si>
  <si>
    <t>COA15150400592143</t>
  </si>
  <si>
    <t>Centro De Ecucacion Inicial Profra. Dolores  Gonzalez; Terminacion De Rehabilitacion Del Edificio Y Obra Exterior</t>
  </si>
  <si>
    <t>153500327</t>
  </si>
  <si>
    <t>COA15150400592165</t>
  </si>
  <si>
    <t>Prim. Jesus Ochoa Ruesga; Construccion De Una Aula Didactica, Mob. Y Obra Exterior.</t>
  </si>
  <si>
    <t>153000462</t>
  </si>
  <si>
    <t>COA15150400592179</t>
  </si>
  <si>
    <t>Escuela Secundaria General No. 5 Otilio Gonzalez; Rehabilitacion De Servicios Sanitarios En Edificios D</t>
  </si>
  <si>
    <t>153000523</t>
  </si>
  <si>
    <t>COA15150400592197</t>
  </si>
  <si>
    <t>Jardin De Ni; Sustitucion Parcial En  Piso De Plaza Civica Y Sustitucion De  Mini- Split.</t>
  </si>
  <si>
    <t>153000527</t>
  </si>
  <si>
    <t>COA15150400592214</t>
  </si>
  <si>
    <t>Escuela Primaria Jose Vasconcelos; Sustitucion De Losa, Canceleria, Protecciones Metalicas, Pintura Vinilica Y Esmalte En Edificio F Y Red Electrica Exterior.</t>
  </si>
  <si>
    <t>153000483</t>
  </si>
  <si>
    <t>COA15150400592229</t>
  </si>
  <si>
    <t xml:space="preserve">Esc. Prim. Anexa A La Normal Del Estado; Reparacion De Servicios Sanitarios Y Sustitucion Parcial De Cableado Electrico, Reposicion De Piso En Patio Lado Sur, Impermeabilizacion General Y Pintura </t>
  </si>
  <si>
    <t>153000457</t>
  </si>
  <si>
    <t>COA15150400592251</t>
  </si>
  <si>
    <t>Centro Atencion Multiple No.4 Girasol; Demolicion De Losa De Concreto En El Acceso Principal</t>
  </si>
  <si>
    <t>153000477</t>
  </si>
  <si>
    <t>COA15150400592486</t>
  </si>
  <si>
    <t>Escuela Primaria Venustiano Carranza; Sustitucion De Impermeabilizacion En Edificio A, B Y Edif. (Salon De Usos Multiples)</t>
  </si>
  <si>
    <t>153000517</t>
  </si>
  <si>
    <t>COA15150400592505</t>
  </si>
  <si>
    <t>Escuela Primaria Club Rotario;  Sustitucion Y Equipamiento De 2 Aulas (Edificio G) Y Obra Exterior.</t>
  </si>
  <si>
    <t>150200272</t>
  </si>
  <si>
    <t>COA15150400592639</t>
  </si>
  <si>
    <t>Jardin De Niños María Angélica Dávila; Sustitucion De Fosa Septica, Construccion  De Pozo De Absorcion, Instalacion De Red Sanitaria Y Red Electrica</t>
  </si>
  <si>
    <t>150400067</t>
  </si>
  <si>
    <t>San Antonio de las Alazanas</t>
  </si>
  <si>
    <t>COA15150400592673</t>
  </si>
  <si>
    <t>Jardin De Niños Venustiano Carranza; Sustitucion De Fosa Septica, Construccion  De Pozo De Absorcion, Instalacion De Red Sanitaria Y Red Electrica</t>
  </si>
  <si>
    <t>152700126</t>
  </si>
  <si>
    <t>Paredón</t>
  </si>
  <si>
    <t>COA15150400592688</t>
  </si>
  <si>
    <t>Escuela Secundaria Tecnica No. 65 Santiago Rodriguez Del Bosque; Sustitucion De Fosa Septica, Construccion  De Pozo De Absorcion E Instalacion De Red Sanitaria</t>
  </si>
  <si>
    <t>152700124</t>
  </si>
  <si>
    <t>Hipólito</t>
  </si>
  <si>
    <t>COA15150400592882</t>
  </si>
  <si>
    <t>Primaria Ignacio M. Altamirano; Habilitacion Interior De (Audiovisual), Para Aula Didactica</t>
  </si>
  <si>
    <t>152500076</t>
  </si>
  <si>
    <t>COA15150400592901</t>
  </si>
  <si>
    <t>Escuela Primaria Francisco Villa; Remodelacion (Sustitucion) De La Malla Ciclonica E Impermeabilizacion En Edificios A, C Y D</t>
  </si>
  <si>
    <t>150900222</t>
  </si>
  <si>
    <t>La Pinta</t>
  </si>
  <si>
    <t>COA15150400592909</t>
  </si>
  <si>
    <t>Jardin De Niños Netzahualcóyotl; Rehabilitacion De Servicios Sanitarios, Impermeabilizacion Edificio A, Construccion De Cisterna, Pozo Y Fosa.</t>
  </si>
  <si>
    <t>150900223</t>
  </si>
  <si>
    <t>La Coruña</t>
  </si>
  <si>
    <t>COA15160100626422</t>
  </si>
  <si>
    <t>Escuela Secundaria General  N° 6 Jesús Perales Galicia.- Rehabilitación De Daños Provocados Por Viento.</t>
  </si>
  <si>
    <t>163000125</t>
  </si>
  <si>
    <t>COA15160100626426</t>
  </si>
  <si>
    <t>Primaria Jovita Moreira Cobos.-  Sustitucón De Piso, Rehabilitación Y Colocación De Bancas Metálicas.</t>
  </si>
  <si>
    <t>163000126</t>
  </si>
  <si>
    <t>COA15160100626435</t>
  </si>
  <si>
    <t>Jardín De Niños Anita Del Bosque De López.- Sustitución De Barda Nor. Oriente (50 Ml), Sustitución De Barda Parcial Lado Sur (30 Ml) Y Muro De Contención.</t>
  </si>
  <si>
    <t>163000122</t>
  </si>
  <si>
    <t>COA15160100626438</t>
  </si>
  <si>
    <t>Cendi No.6.- Impermeabilización De Edif. "E"</t>
  </si>
  <si>
    <t>163000129</t>
  </si>
  <si>
    <t>COA15160100626441</t>
  </si>
  <si>
    <t>Escuela Secundaria General "Nazario S. Ortiz Garza".- Reparación De Red Eléctrica.</t>
  </si>
  <si>
    <t>163000144</t>
  </si>
  <si>
    <t>COA15160100626443</t>
  </si>
  <si>
    <t>E.S.T. "Heroico Colegio Militar".- Terminación De Trabajos En Sistema Eléctrico General, Alimentaciones Generales Y Sustitución De Subestación</t>
  </si>
  <si>
    <t>163000151</t>
  </si>
  <si>
    <t>COA15160100626447</t>
  </si>
  <si>
    <t>Escuela Secundaria General No.22 Sin Nombre.- Adecuación Y Nivelación De Área Para Colocación De Aulas Moviles</t>
  </si>
  <si>
    <t>163000187</t>
  </si>
  <si>
    <t>COA15160100626452</t>
  </si>
  <si>
    <t>Jn Gral.Tomás Sánchez Hdez.-Sust. Gral.Imperm, Sust. Parc.Piso Plaza Cív./And. Sust. R.Eléct. Gral. Conex. Corr.220v Const.P.Barda Nte./ Sust.Malla  P/Barda</t>
  </si>
  <si>
    <t>163000209</t>
  </si>
  <si>
    <t>COA15160100626469</t>
  </si>
  <si>
    <t>Jardín De Niños Sara Rendón García.- Recimentación Y Reparación De Muros Y Sustitución Parcial De Barda.</t>
  </si>
  <si>
    <t>161000079</t>
  </si>
  <si>
    <t>COA15160100626474</t>
  </si>
  <si>
    <t>Prim. Club Rotario.- Rehabilitación De 2 Aulas, Salón De Usos Multiples Y Rehabilitación Del Sistema Eléctricodel Edif. "B"</t>
  </si>
  <si>
    <t>161800059</t>
  </si>
  <si>
    <t>COA15160100626475</t>
  </si>
  <si>
    <t>J.N. Teódulo Flores Calderón.- Rep. De Muros Fracturados, Sust. De Losa En Edif. "A", Edif. "B" Requiere Rep. Del Perímetro De Losa Del Edif. "B" É Imper. Gral.</t>
  </si>
  <si>
    <t>161800063</t>
  </si>
  <si>
    <t>COA15160100626507</t>
  </si>
  <si>
    <t>Prim. Prof. Rubén Rodríguez Gonzalez.- Rehabilitación De Techos De Tierra.</t>
  </si>
  <si>
    <t>162300055</t>
  </si>
  <si>
    <t>COA15160100626510</t>
  </si>
  <si>
    <t>Jardín De Niños Rosario Castellanos.- Sustitución De Barda.</t>
  </si>
  <si>
    <t>163500140</t>
  </si>
  <si>
    <t>COA15160100626512</t>
  </si>
  <si>
    <t>J.N. Juventino Rosas.- Impermeabilización En Edif. "B", Reparación De Malla Ciclónica, Reparación Del Sistema Eléctrico Y Sustitución De Piso De Concreto En Plaza Civica</t>
  </si>
  <si>
    <t>163500142</t>
  </si>
  <si>
    <t>COA15160200669006</t>
  </si>
  <si>
    <t>Prim. Lic. Melchor Ocampo.- Sustitución De Láminas Dañadas En Techumbre De Plaza Cívica Y Colocación De Canalón De Lámina Galvanizada.</t>
  </si>
  <si>
    <t>163000216</t>
  </si>
  <si>
    <t>COA15160200669007</t>
  </si>
  <si>
    <t>Centro De Atención Multiple Lic. Benito Juárez.- Sustitución De Malla Ciclónica En Colindancia Sur, Sustitución De Portón De Servicio.</t>
  </si>
  <si>
    <t>163000218</t>
  </si>
  <si>
    <t>COA15160200669008</t>
  </si>
  <si>
    <t>C.A.M. Nva Creación.-Const.Y Eq. Edif."A" Admon, S.S, 2 Aulas (Prob.Neurom.),Edif."B" Cub.Psicol,Trab.Social,Comunic.,Recep.Y 2 Aulas (Aud), Edif."C" 2 Tall (Carp.,Gastr),S.S,Y Edif.E (A.Did)Y O.Ext.</t>
  </si>
  <si>
    <t>163000221</t>
  </si>
  <si>
    <t>COA15160200669009</t>
  </si>
  <si>
    <t>Esc.Prim.Anexa A La Normal Del Estado.-Trabajos Adicionales De La Rep.De Serv. Sanit.Y Sustit. Parcial Cableado Eléctr.,Reposición Piso En Patio Lado Sur, Impermeab. Gral.Y Pintura En Plafones Y Muros</t>
  </si>
  <si>
    <t>163000404</t>
  </si>
  <si>
    <t>COA15160200669031</t>
  </si>
  <si>
    <t>J.N. Salvador Novo.- Sustitución De Loseta Cerámica, Luminarias, Plaza Cívica, Sistema Eléctrico Y Cancelería, Reparación D/Serv. Sanit. Barda Perimetral (Este)</t>
  </si>
  <si>
    <t>163500205</t>
  </si>
  <si>
    <t>COA15160200669032</t>
  </si>
  <si>
    <t>Escuela Primaria Nueva Creación.- Construcción Y Equipamiento De 2 Aulas Didácticas, Servicios Sanitarios, Rampas Y Obra Exterior.</t>
  </si>
  <si>
    <t>163500359</t>
  </si>
  <si>
    <t>COA16160100626456</t>
  </si>
  <si>
    <t>Escuela Primaria Miguel Hidalgo.- Reparación De Losa Edificio "B".</t>
  </si>
  <si>
    <t>160100023</t>
  </si>
  <si>
    <t>Financiera: Ok, 2o. Trim 2016 / Física: Ok, 2o. Trim 2016 / Registro: ok</t>
  </si>
  <si>
    <t>COA16160100626463</t>
  </si>
  <si>
    <t>Escuela Primaria Humberto Jiménez Garza.- Rehabilitación General</t>
  </si>
  <si>
    <t>160200065</t>
  </si>
  <si>
    <t>COA16160100626466</t>
  </si>
  <si>
    <t>Jardín De Niños Vicente Lombardo Toledano.- Rehabilitación General</t>
  </si>
  <si>
    <t>160200066</t>
  </si>
  <si>
    <t>COA16160100626525</t>
  </si>
  <si>
    <t>Suministro De Mobiliario Y Equipo Para Obras Del Programa De Inversión De La Infraestructura Educativa Del Nivel Básico Fam 2015 (Tercer Etapa).</t>
  </si>
  <si>
    <t>164500243</t>
  </si>
  <si>
    <t>COA16160100626546</t>
  </si>
  <si>
    <t xml:space="preserve">Suministro De Mobiliario Y Equipo Para Obras Del Programa De Inversión De La Infraestructura Educativa Del Nivel Básico Fam 2015 (Segunda Etapa)            </t>
  </si>
  <si>
    <t>154500117</t>
  </si>
  <si>
    <t>COA16160200668861</t>
  </si>
  <si>
    <t>Escuela Secundaria Técnica  N° 93 "Juan José Arreola".- Construcción Y Equipamiento De  1 Taller De Cómputo, Rampas Y Obra Exterior</t>
  </si>
  <si>
    <t>160200095</t>
  </si>
  <si>
    <t>COA16160200668879</t>
  </si>
  <si>
    <t>Suministro De Mobiliario Para Aulas De Preescolar, Primaria Y Secundaria De Varios Municipios Del Estado.</t>
  </si>
  <si>
    <t>164500282</t>
  </si>
  <si>
    <t>COA16160200668883</t>
  </si>
  <si>
    <t>Escuela Primaria Presidente Alemán.- Sustitución Y Equipamiento De 2 Aulas Didácticas, Construcción De Obra Exterior Y Rampas.</t>
  </si>
  <si>
    <t>160900088</t>
  </si>
  <si>
    <t>COA16160200668888</t>
  </si>
  <si>
    <t>Escuela Primaria Diana Laura Riojas De Colosio.- Construcción Y Equipamiento De 1 Aula Didáctica, Rampas Y Obra Exterior</t>
  </si>
  <si>
    <t>161000094</t>
  </si>
  <si>
    <t>COA16160200668895</t>
  </si>
  <si>
    <t>Telesecundaria "María Del Refugio Elizondo Constancio".- Construcción Y Equipamiento De 1 Aula Didáctica (Est. Reg.), Servicios Sanitarios (Mod. Reducido), Cisterna 10m3, Rampas Y Obra Exterior.</t>
  </si>
  <si>
    <t>161400041</t>
  </si>
  <si>
    <t>El Divisadero</t>
  </si>
  <si>
    <t>COA16160200668897</t>
  </si>
  <si>
    <t>Centro De Atención Multiple 25 "Julio Alberto Martnez".Const Y Equip. De 2 Aulas Didácticas Con Modulo Individual De Serv. Sanit. Integrado, Rampas Y O Exterior</t>
  </si>
  <si>
    <t>161700147</t>
  </si>
  <si>
    <t>COA16160200668908</t>
  </si>
  <si>
    <t>Escuela Primaria Sección 123 # 2.- Construcción Y Equipamiento De 1 Aula Psicopedagógica, Rampas Y Obra Exterior</t>
  </si>
  <si>
    <t>162500085</t>
  </si>
  <si>
    <t>COA16160200668911</t>
  </si>
  <si>
    <t>Escuela Sec. Gral N° 3 "Carlos Alberto Madrazo Becerra".- Construcción 1 Aula Didáctica, Taller De Cómputo, Rampas  Y Obra Exterior En Fracc.Villa Sol</t>
  </si>
  <si>
    <t>162700106</t>
  </si>
  <si>
    <t>COA16160200668912</t>
  </si>
  <si>
    <t>Escuela Primaria Benito Juárez.- Construcción Y Equipamiento De 1 Aula Didáctica, Demolición De Cimentación De Edif. Antiguo, Rampas Y Obra Exterior.</t>
  </si>
  <si>
    <t>162700107</t>
  </si>
  <si>
    <t>Higueras</t>
  </si>
  <si>
    <t>COA16160200668913</t>
  </si>
  <si>
    <t>Escuela Primaria Lorenzo Martínez Medina.- Construcción Y Equipamiento De 1 Aula Psicopedagógica, Rampas Y Obra Exterior.</t>
  </si>
  <si>
    <t>162700114</t>
  </si>
  <si>
    <t>COA16160200669010</t>
  </si>
  <si>
    <t>Escuela Secundaria General Nº 22.- Construcción Y Equipamiento De  3 Aulas Didácticas, 1 Taller De Ofimática, Anexo (Bod.), Rampas Y Obra Exterior.</t>
  </si>
  <si>
    <t>163000234</t>
  </si>
  <si>
    <t>COA16160200669011</t>
  </si>
  <si>
    <t>Esc. Prim. Juan Antonio De La Fuente Rodríguez.- Construcc. Y Equip.1 Aula Did., O. Ext., Rampas, Sust. Eq. Cómputo Completo Para 3 Aulas Unid. Habit. Militar</t>
  </si>
  <si>
    <t>163000235</t>
  </si>
  <si>
    <t>COA16160200669012</t>
  </si>
  <si>
    <t>Escuela Primaria "General Eulalio Gutiérrez".- Reparación De En Barda Perimetral.</t>
  </si>
  <si>
    <t>163000238</t>
  </si>
  <si>
    <t>COA16160200669013</t>
  </si>
  <si>
    <t>Escuela Primaria Sin Nombre (Fracc. Nvo. Teresitas).- Construcción Y Equipamiento De 3 Aulas Didácticas, Rampas Y Obra Exterior.</t>
  </si>
  <si>
    <t>163000239</t>
  </si>
  <si>
    <t>COA16160200669014</t>
  </si>
  <si>
    <t>Escuela Primaria Álvaro Obregón.- Construcción Y Equipamiento De 2 Aulas Didácticas, Rampas Y Obra Exterior.</t>
  </si>
  <si>
    <t>163000240</t>
  </si>
  <si>
    <t>COA16160200669015</t>
  </si>
  <si>
    <t>Escuela Primaria Francisco Ramírez Rodríguez.- Construcción Y Equipamiento De 1 Aula Didáctica, 1 Aula Psicopedagógica, Rampas Y Obra Exterior.</t>
  </si>
  <si>
    <t>163000241</t>
  </si>
  <si>
    <t>COA16160200669016</t>
  </si>
  <si>
    <t>Telesecundaria "Chapultepec".- Construcción Y Equipamiento De 1 Aula Psicopedagógica  Aislada, Servicios  Sanitarios, Rampas Y Obra Ext.</t>
  </si>
  <si>
    <t>163000242</t>
  </si>
  <si>
    <t>COA16160200669017</t>
  </si>
  <si>
    <t>Jardín De Niños "Sin Nombre" (Fracc.Nuevo Teresitas) .- Construcción Y Equipamiento De 2 Aulas Didácticas, Rampas Y Obra Exterior.</t>
  </si>
  <si>
    <t>163000270</t>
  </si>
  <si>
    <t>COA16160200669018</t>
  </si>
  <si>
    <t>Escuela Primaria Jorge Torres Casso.- Construcción Y Equipamiento De 2 Aulas Didácticas, Rampas Y Obra Exterior.</t>
  </si>
  <si>
    <t>163000271</t>
  </si>
  <si>
    <t>COA16160200669019</t>
  </si>
  <si>
    <t>Escuela Secundaria General  N° 21 "Javier Luis Cabello Siller".- Construcción Y Equipamiento De 2 Aulas Didácticas, Escalera, Rampas Y Obra Exterior.</t>
  </si>
  <si>
    <t>163000393</t>
  </si>
  <si>
    <t>COA16160200669025</t>
  </si>
  <si>
    <t>Telesecundaria "Emilio Bichara Marcos Wong".- Construcción Y Equipamiento De 1 Aula Didáctica, Obra Exterior Y Rampas.</t>
  </si>
  <si>
    <t>163300106</t>
  </si>
  <si>
    <t>Tacuba</t>
  </si>
  <si>
    <t>COA16160200669026</t>
  </si>
  <si>
    <t>Esc. Prim. Manuel Acuña.- Construcción Y Equipamiento 4 Aulas Didácticas, Servicios Sanitarios(Sust.De Prefabricados), Sust.De Edif "B", Rampas Y Obra Ext</t>
  </si>
  <si>
    <t>163300120</t>
  </si>
  <si>
    <t>COA16160200669033</t>
  </si>
  <si>
    <t>Escuela Primaria Navarra España.- Construcción Y Equipamiento De 1 Aula Didáctica, Rampas  Y Obra Exterior.</t>
  </si>
  <si>
    <t>163500288</t>
  </si>
  <si>
    <t>COA16160200669034</t>
  </si>
  <si>
    <t>Escuela Primaria Alfonso Rodríguez.- Adecuación De Escalera.</t>
  </si>
  <si>
    <t>163500289</t>
  </si>
  <si>
    <t>COA16160200669035</t>
  </si>
  <si>
    <t>Escuela Secundaria General "Manuel Pérez Treviño".- Construcción Y Equipamiento De  1 Taller De Dibujo, Subestación, Rampas Y Obra Exterior.</t>
  </si>
  <si>
    <t>163500298</t>
  </si>
  <si>
    <t>Total: 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</si>
</sst>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2"/>
  <sheetViews>
    <sheetView showGridLines="0" tabSelected="1" view="pageBreakPreview" zoomScale="80" zoomScaleNormal="80" zoomScaleSheetLayoutView="80" workbookViewId="0">
      <selection activeCell="J11" sqref="J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9" t="s">
        <v>2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8" t="s">
        <v>0</v>
      </c>
      <c r="AE3" s="28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520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62</v>
      </c>
      <c r="D11" s="20" t="s">
        <v>63</v>
      </c>
      <c r="E11" s="21" t="s">
        <v>64</v>
      </c>
      <c r="F11" s="21" t="s">
        <v>1</v>
      </c>
      <c r="G11" s="21" t="s">
        <v>60</v>
      </c>
      <c r="H11" s="22" t="s">
        <v>60</v>
      </c>
      <c r="I11" s="22" t="s">
        <v>51</v>
      </c>
      <c r="J11" s="23" t="s">
        <v>38</v>
      </c>
      <c r="K11" s="22" t="s">
        <v>65</v>
      </c>
      <c r="L11" s="24" t="s">
        <v>37</v>
      </c>
      <c r="M11" s="22" t="s">
        <v>39</v>
      </c>
      <c r="N11" s="22" t="s">
        <v>56</v>
      </c>
      <c r="O11" s="22" t="s">
        <v>43</v>
      </c>
      <c r="P11" s="24" t="s">
        <v>40</v>
      </c>
      <c r="Q11" s="24" t="s">
        <v>66</v>
      </c>
      <c r="R11" s="22">
        <v>478369.52</v>
      </c>
      <c r="S11" s="22">
        <v>478369.52</v>
      </c>
      <c r="T11" s="22">
        <v>478369.52</v>
      </c>
      <c r="U11" s="22">
        <v>478369.52</v>
      </c>
      <c r="V11" s="22">
        <v>388013.07</v>
      </c>
      <c r="W11" s="22">
        <v>388013.07</v>
      </c>
      <c r="X11" s="22">
        <v>388013.07</v>
      </c>
      <c r="Y11" s="25">
        <f t="shared" ref="Y11:Y54" si="0">IF(ISERROR(W11/S11),0,((W11/S11)*100))</f>
        <v>81.111578764466429</v>
      </c>
      <c r="Z11" s="24">
        <v>0</v>
      </c>
      <c r="AA11" s="24" t="s">
        <v>50</v>
      </c>
      <c r="AB11" s="19">
        <v>0</v>
      </c>
      <c r="AC11" s="25">
        <v>0</v>
      </c>
      <c r="AD11" s="25">
        <v>100</v>
      </c>
      <c r="AE11" s="26" t="s">
        <v>57</v>
      </c>
      <c r="AF11" s="10"/>
    </row>
    <row r="12" spans="2:32" ht="60.75">
      <c r="B12" s="10"/>
      <c r="C12" s="20" t="s">
        <v>67</v>
      </c>
      <c r="D12" s="20" t="s">
        <v>68</v>
      </c>
      <c r="E12" s="21" t="s">
        <v>69</v>
      </c>
      <c r="F12" s="21" t="s">
        <v>1</v>
      </c>
      <c r="G12" s="21" t="s">
        <v>60</v>
      </c>
      <c r="H12" s="22" t="s">
        <v>60</v>
      </c>
      <c r="I12" s="22" t="s">
        <v>51</v>
      </c>
      <c r="J12" s="23" t="s">
        <v>38</v>
      </c>
      <c r="K12" s="22" t="s">
        <v>65</v>
      </c>
      <c r="L12" s="24" t="s">
        <v>37</v>
      </c>
      <c r="M12" s="22" t="s">
        <v>39</v>
      </c>
      <c r="N12" s="22" t="s">
        <v>56</v>
      </c>
      <c r="O12" s="22" t="s">
        <v>43</v>
      </c>
      <c r="P12" s="24" t="s">
        <v>40</v>
      </c>
      <c r="Q12" s="24" t="s">
        <v>66</v>
      </c>
      <c r="R12" s="22">
        <v>233635.45</v>
      </c>
      <c r="S12" s="22">
        <v>233635.45</v>
      </c>
      <c r="T12" s="22">
        <v>233635.45</v>
      </c>
      <c r="U12" s="22">
        <v>233635.45</v>
      </c>
      <c r="V12" s="22">
        <v>164711.79999999999</v>
      </c>
      <c r="W12" s="22">
        <v>164711.79999999999</v>
      </c>
      <c r="X12" s="22">
        <v>164711.79999999999</v>
      </c>
      <c r="Y12" s="25">
        <f t="shared" si="0"/>
        <v>70.499489696448023</v>
      </c>
      <c r="Z12" s="24">
        <v>0</v>
      </c>
      <c r="AA12" s="24" t="s">
        <v>50</v>
      </c>
      <c r="AB12" s="19">
        <v>0</v>
      </c>
      <c r="AC12" s="25">
        <v>0</v>
      </c>
      <c r="AD12" s="25">
        <v>100</v>
      </c>
      <c r="AE12" s="26" t="s">
        <v>57</v>
      </c>
      <c r="AF12" s="10"/>
    </row>
    <row r="13" spans="2:32" ht="60.75">
      <c r="B13" s="10"/>
      <c r="C13" s="20" t="s">
        <v>70</v>
      </c>
      <c r="D13" s="20" t="s">
        <v>71</v>
      </c>
      <c r="E13" s="21" t="s">
        <v>72</v>
      </c>
      <c r="F13" s="21" t="s">
        <v>1</v>
      </c>
      <c r="G13" s="21" t="s">
        <v>44</v>
      </c>
      <c r="H13" s="22" t="s">
        <v>44</v>
      </c>
      <c r="I13" s="22" t="s">
        <v>51</v>
      </c>
      <c r="J13" s="23" t="s">
        <v>38</v>
      </c>
      <c r="K13" s="22" t="s">
        <v>65</v>
      </c>
      <c r="L13" s="24" t="s">
        <v>37</v>
      </c>
      <c r="M13" s="22" t="s">
        <v>39</v>
      </c>
      <c r="N13" s="22" t="s">
        <v>56</v>
      </c>
      <c r="O13" s="22" t="s">
        <v>43</v>
      </c>
      <c r="P13" s="24" t="s">
        <v>40</v>
      </c>
      <c r="Q13" s="24" t="s">
        <v>66</v>
      </c>
      <c r="R13" s="22">
        <v>246232.84</v>
      </c>
      <c r="S13" s="22">
        <v>571169.96</v>
      </c>
      <c r="T13" s="22">
        <v>571169.96</v>
      </c>
      <c r="U13" s="22">
        <v>571169.96</v>
      </c>
      <c r="V13" s="22">
        <v>246232.84</v>
      </c>
      <c r="W13" s="22">
        <v>246232.84</v>
      </c>
      <c r="X13" s="22">
        <v>246232.84</v>
      </c>
      <c r="Y13" s="25">
        <f t="shared" si="0"/>
        <v>43.110257409195682</v>
      </c>
      <c r="Z13" s="24">
        <v>0</v>
      </c>
      <c r="AA13" s="24" t="s">
        <v>50</v>
      </c>
      <c r="AB13" s="19">
        <v>0</v>
      </c>
      <c r="AC13" s="25">
        <v>0</v>
      </c>
      <c r="AD13" s="25">
        <v>100</v>
      </c>
      <c r="AE13" s="26" t="s">
        <v>57</v>
      </c>
      <c r="AF13" s="10"/>
    </row>
    <row r="14" spans="2:32" ht="60.75">
      <c r="B14" s="10"/>
      <c r="C14" s="20" t="s">
        <v>77</v>
      </c>
      <c r="D14" s="20" t="s">
        <v>78</v>
      </c>
      <c r="E14" s="21" t="s">
        <v>79</v>
      </c>
      <c r="F14" s="21" t="s">
        <v>1</v>
      </c>
      <c r="G14" s="21" t="s">
        <v>47</v>
      </c>
      <c r="H14" s="22" t="s">
        <v>47</v>
      </c>
      <c r="I14" s="22" t="s">
        <v>51</v>
      </c>
      <c r="J14" s="23" t="s">
        <v>38</v>
      </c>
      <c r="K14" s="22" t="s">
        <v>65</v>
      </c>
      <c r="L14" s="24" t="s">
        <v>37</v>
      </c>
      <c r="M14" s="22" t="s">
        <v>39</v>
      </c>
      <c r="N14" s="22" t="s">
        <v>56</v>
      </c>
      <c r="O14" s="22" t="s">
        <v>43</v>
      </c>
      <c r="P14" s="24" t="s">
        <v>40</v>
      </c>
      <c r="Q14" s="24" t="s">
        <v>74</v>
      </c>
      <c r="R14" s="22">
        <v>53717.66</v>
      </c>
      <c r="S14" s="22">
        <v>57175.06</v>
      </c>
      <c r="T14" s="22">
        <v>57175.06</v>
      </c>
      <c r="U14" s="22">
        <v>57175.06</v>
      </c>
      <c r="V14" s="22">
        <v>53714.75</v>
      </c>
      <c r="W14" s="22">
        <v>53714.75</v>
      </c>
      <c r="X14" s="22">
        <v>53714.75</v>
      </c>
      <c r="Y14" s="25">
        <f t="shared" si="0"/>
        <v>93.947868178887788</v>
      </c>
      <c r="Z14" s="24">
        <v>0</v>
      </c>
      <c r="AA14" s="24" t="s">
        <v>50</v>
      </c>
      <c r="AB14" s="19">
        <v>0</v>
      </c>
      <c r="AC14" s="25">
        <v>0</v>
      </c>
      <c r="AD14" s="25">
        <v>100</v>
      </c>
      <c r="AE14" s="26" t="s">
        <v>57</v>
      </c>
      <c r="AF14" s="10"/>
    </row>
    <row r="15" spans="2:32" ht="67.5">
      <c r="B15" s="10"/>
      <c r="C15" s="20" t="s">
        <v>84</v>
      </c>
      <c r="D15" s="20" t="s">
        <v>85</v>
      </c>
      <c r="E15" s="21" t="s">
        <v>86</v>
      </c>
      <c r="F15" s="21" t="s">
        <v>1</v>
      </c>
      <c r="G15" s="21" t="s">
        <v>41</v>
      </c>
      <c r="H15" s="22" t="s">
        <v>36</v>
      </c>
      <c r="I15" s="22" t="s">
        <v>37</v>
      </c>
      <c r="J15" s="23" t="s">
        <v>38</v>
      </c>
      <c r="K15" s="22" t="s">
        <v>65</v>
      </c>
      <c r="L15" s="24" t="s">
        <v>37</v>
      </c>
      <c r="M15" s="22" t="s">
        <v>39</v>
      </c>
      <c r="N15" s="22" t="s">
        <v>56</v>
      </c>
      <c r="O15" s="22" t="s">
        <v>43</v>
      </c>
      <c r="P15" s="24" t="s">
        <v>40</v>
      </c>
      <c r="Q15" s="24" t="s">
        <v>80</v>
      </c>
      <c r="R15" s="22">
        <v>2089760.39</v>
      </c>
      <c r="S15" s="22">
        <v>2089760.39</v>
      </c>
      <c r="T15" s="22">
        <v>2089760.39</v>
      </c>
      <c r="U15" s="22">
        <v>2089760.39</v>
      </c>
      <c r="V15" s="22">
        <v>2030442.41</v>
      </c>
      <c r="W15" s="22">
        <v>2030442.41</v>
      </c>
      <c r="X15" s="22">
        <v>2030442.41</v>
      </c>
      <c r="Y15" s="25">
        <f t="shared" si="0"/>
        <v>97.161493715554641</v>
      </c>
      <c r="Z15" s="24">
        <v>0</v>
      </c>
      <c r="AA15" s="24" t="s">
        <v>50</v>
      </c>
      <c r="AB15" s="19">
        <v>0</v>
      </c>
      <c r="AC15" s="25">
        <v>0</v>
      </c>
      <c r="AD15" s="25">
        <v>100</v>
      </c>
      <c r="AE15" s="26" t="s">
        <v>57</v>
      </c>
      <c r="AF15" s="10"/>
    </row>
    <row r="16" spans="2:32" ht="67.5">
      <c r="B16" s="10"/>
      <c r="C16" s="20" t="s">
        <v>87</v>
      </c>
      <c r="D16" s="20" t="s">
        <v>88</v>
      </c>
      <c r="E16" s="21" t="s">
        <v>89</v>
      </c>
      <c r="F16" s="21" t="s">
        <v>1</v>
      </c>
      <c r="G16" s="21" t="s">
        <v>41</v>
      </c>
      <c r="H16" s="22" t="s">
        <v>36</v>
      </c>
      <c r="I16" s="22" t="s">
        <v>37</v>
      </c>
      <c r="J16" s="23" t="s">
        <v>38</v>
      </c>
      <c r="K16" s="22" t="s">
        <v>65</v>
      </c>
      <c r="L16" s="24" t="s">
        <v>37</v>
      </c>
      <c r="M16" s="22" t="s">
        <v>39</v>
      </c>
      <c r="N16" s="22" t="s">
        <v>56</v>
      </c>
      <c r="O16" s="22" t="s">
        <v>43</v>
      </c>
      <c r="P16" s="24" t="s">
        <v>40</v>
      </c>
      <c r="Q16" s="24" t="s">
        <v>80</v>
      </c>
      <c r="R16" s="22">
        <v>2793715.32</v>
      </c>
      <c r="S16" s="22">
        <v>2793715.32</v>
      </c>
      <c r="T16" s="22">
        <v>2793715.32</v>
      </c>
      <c r="U16" s="22">
        <v>2793715.32</v>
      </c>
      <c r="V16" s="22">
        <v>2775536.27</v>
      </c>
      <c r="W16" s="22">
        <v>2775536.27</v>
      </c>
      <c r="X16" s="22">
        <v>2775536.27</v>
      </c>
      <c r="Y16" s="25">
        <f t="shared" si="0"/>
        <v>99.349287671873469</v>
      </c>
      <c r="Z16" s="24">
        <v>0</v>
      </c>
      <c r="AA16" s="24" t="s">
        <v>50</v>
      </c>
      <c r="AB16" s="19">
        <v>0</v>
      </c>
      <c r="AC16" s="25">
        <v>0</v>
      </c>
      <c r="AD16" s="25">
        <v>100</v>
      </c>
      <c r="AE16" s="26" t="s">
        <v>57</v>
      </c>
      <c r="AF16" s="10"/>
    </row>
    <row r="17" spans="2:32" ht="60.75">
      <c r="B17" s="10"/>
      <c r="C17" s="20" t="s">
        <v>90</v>
      </c>
      <c r="D17" s="20" t="s">
        <v>91</v>
      </c>
      <c r="E17" s="21" t="s">
        <v>92</v>
      </c>
      <c r="F17" s="21" t="s">
        <v>1</v>
      </c>
      <c r="G17" s="21" t="s">
        <v>44</v>
      </c>
      <c r="H17" s="22" t="s">
        <v>44</v>
      </c>
      <c r="I17" s="22" t="s">
        <v>51</v>
      </c>
      <c r="J17" s="23" t="s">
        <v>38</v>
      </c>
      <c r="K17" s="22" t="s">
        <v>65</v>
      </c>
      <c r="L17" s="24" t="s">
        <v>37</v>
      </c>
      <c r="M17" s="22" t="s">
        <v>39</v>
      </c>
      <c r="N17" s="22" t="s">
        <v>56</v>
      </c>
      <c r="O17" s="22" t="s">
        <v>43</v>
      </c>
      <c r="P17" s="24" t="s">
        <v>40</v>
      </c>
      <c r="Q17" s="24" t="s">
        <v>80</v>
      </c>
      <c r="R17" s="22">
        <v>726340.4</v>
      </c>
      <c r="S17" s="22">
        <v>726340.4</v>
      </c>
      <c r="T17" s="22">
        <v>726340.4</v>
      </c>
      <c r="U17" s="22">
        <v>726340.4</v>
      </c>
      <c r="V17" s="22">
        <v>715692.25</v>
      </c>
      <c r="W17" s="22">
        <v>715692.25</v>
      </c>
      <c r="X17" s="22">
        <v>715692.25</v>
      </c>
      <c r="Y17" s="25">
        <f t="shared" si="0"/>
        <v>98.534000036346598</v>
      </c>
      <c r="Z17" s="24">
        <v>0</v>
      </c>
      <c r="AA17" s="24" t="s">
        <v>50</v>
      </c>
      <c r="AB17" s="19">
        <v>0</v>
      </c>
      <c r="AC17" s="25">
        <v>0</v>
      </c>
      <c r="AD17" s="25">
        <v>100</v>
      </c>
      <c r="AE17" s="26" t="s">
        <v>57</v>
      </c>
      <c r="AF17" s="10"/>
    </row>
    <row r="18" spans="2:32" ht="60.75">
      <c r="B18" s="10"/>
      <c r="C18" s="20" t="s">
        <v>93</v>
      </c>
      <c r="D18" s="20" t="s">
        <v>94</v>
      </c>
      <c r="E18" s="21" t="s">
        <v>95</v>
      </c>
      <c r="F18" s="21" t="s">
        <v>1</v>
      </c>
      <c r="G18" s="21" t="s">
        <v>46</v>
      </c>
      <c r="H18" s="22" t="s">
        <v>46</v>
      </c>
      <c r="I18" s="22" t="s">
        <v>51</v>
      </c>
      <c r="J18" s="23" t="s">
        <v>38</v>
      </c>
      <c r="K18" s="22" t="s">
        <v>65</v>
      </c>
      <c r="L18" s="24" t="s">
        <v>37</v>
      </c>
      <c r="M18" s="22" t="s">
        <v>39</v>
      </c>
      <c r="N18" s="22" t="s">
        <v>56</v>
      </c>
      <c r="O18" s="22" t="s">
        <v>43</v>
      </c>
      <c r="P18" s="24" t="s">
        <v>40</v>
      </c>
      <c r="Q18" s="24" t="s">
        <v>80</v>
      </c>
      <c r="R18" s="22">
        <v>122570.78</v>
      </c>
      <c r="S18" s="22">
        <v>122570.78</v>
      </c>
      <c r="T18" s="22">
        <v>122570.78</v>
      </c>
      <c r="U18" s="22">
        <v>122570.78</v>
      </c>
      <c r="V18" s="22">
        <v>117897.19</v>
      </c>
      <c r="W18" s="22">
        <v>117897.19</v>
      </c>
      <c r="X18" s="22">
        <v>117897.19</v>
      </c>
      <c r="Y18" s="25">
        <f t="shared" si="0"/>
        <v>96.187027609679902</v>
      </c>
      <c r="Z18" s="24">
        <v>0</v>
      </c>
      <c r="AA18" s="24" t="s">
        <v>50</v>
      </c>
      <c r="AB18" s="19">
        <v>0</v>
      </c>
      <c r="AC18" s="25">
        <v>0</v>
      </c>
      <c r="AD18" s="25">
        <v>100</v>
      </c>
      <c r="AE18" s="26" t="s">
        <v>57</v>
      </c>
      <c r="AF18" s="10"/>
    </row>
    <row r="19" spans="2:32" ht="60.75">
      <c r="B19" s="10"/>
      <c r="C19" s="20" t="s">
        <v>98</v>
      </c>
      <c r="D19" s="20" t="s">
        <v>99</v>
      </c>
      <c r="E19" s="21" t="s">
        <v>100</v>
      </c>
      <c r="F19" s="21" t="s">
        <v>1</v>
      </c>
      <c r="G19" s="21" t="s">
        <v>52</v>
      </c>
      <c r="H19" s="22" t="s">
        <v>73</v>
      </c>
      <c r="I19" s="22" t="s">
        <v>51</v>
      </c>
      <c r="J19" s="23" t="s">
        <v>38</v>
      </c>
      <c r="K19" s="22" t="s">
        <v>65</v>
      </c>
      <c r="L19" s="24" t="s">
        <v>37</v>
      </c>
      <c r="M19" s="22" t="s">
        <v>39</v>
      </c>
      <c r="N19" s="22" t="s">
        <v>101</v>
      </c>
      <c r="O19" s="22" t="s">
        <v>43</v>
      </c>
      <c r="P19" s="24" t="s">
        <v>40</v>
      </c>
      <c r="Q19" s="24" t="s">
        <v>81</v>
      </c>
      <c r="R19" s="22">
        <v>6975296.5999999996</v>
      </c>
      <c r="S19" s="22">
        <v>5641219.9699999997</v>
      </c>
      <c r="T19" s="22">
        <v>5641219.9699999997</v>
      </c>
      <c r="U19" s="22">
        <v>5641219.9699999997</v>
      </c>
      <c r="V19" s="22">
        <v>4578576.51</v>
      </c>
      <c r="W19" s="22">
        <v>4578576.51</v>
      </c>
      <c r="X19" s="22">
        <v>4578576.51</v>
      </c>
      <c r="Y19" s="25">
        <f t="shared" si="0"/>
        <v>81.1628784970071</v>
      </c>
      <c r="Z19" s="24">
        <v>0</v>
      </c>
      <c r="AA19" s="24" t="s">
        <v>50</v>
      </c>
      <c r="AB19" s="19">
        <v>0</v>
      </c>
      <c r="AC19" s="25">
        <v>100</v>
      </c>
      <c r="AD19" s="25">
        <v>100</v>
      </c>
      <c r="AE19" s="26" t="s">
        <v>57</v>
      </c>
      <c r="AF19" s="10"/>
    </row>
    <row r="20" spans="2:32" ht="67.5">
      <c r="B20" s="10"/>
      <c r="C20" s="20" t="s">
        <v>103</v>
      </c>
      <c r="D20" s="20" t="s">
        <v>104</v>
      </c>
      <c r="E20" s="21" t="s">
        <v>105</v>
      </c>
      <c r="F20" s="21" t="s">
        <v>1</v>
      </c>
      <c r="G20" s="21" t="s">
        <v>41</v>
      </c>
      <c r="H20" s="22" t="s">
        <v>36</v>
      </c>
      <c r="I20" s="22" t="s">
        <v>37</v>
      </c>
      <c r="J20" s="23" t="s">
        <v>38</v>
      </c>
      <c r="K20" s="22" t="s">
        <v>65</v>
      </c>
      <c r="L20" s="24" t="s">
        <v>37</v>
      </c>
      <c r="M20" s="22" t="s">
        <v>39</v>
      </c>
      <c r="N20" s="22" t="s">
        <v>56</v>
      </c>
      <c r="O20" s="22" t="s">
        <v>43</v>
      </c>
      <c r="P20" s="24" t="s">
        <v>40</v>
      </c>
      <c r="Q20" s="24" t="s">
        <v>81</v>
      </c>
      <c r="R20" s="22">
        <v>3195844.21</v>
      </c>
      <c r="S20" s="22">
        <v>3195844.21</v>
      </c>
      <c r="T20" s="22">
        <v>3195844.21</v>
      </c>
      <c r="U20" s="22">
        <v>3195844.21</v>
      </c>
      <c r="V20" s="22">
        <v>3194520.93</v>
      </c>
      <c r="W20" s="22">
        <v>3194520.93</v>
      </c>
      <c r="X20" s="22">
        <v>3194520.93</v>
      </c>
      <c r="Y20" s="25">
        <f t="shared" si="0"/>
        <v>99.95859372631935</v>
      </c>
      <c r="Z20" s="24">
        <v>0</v>
      </c>
      <c r="AA20" s="24" t="s">
        <v>50</v>
      </c>
      <c r="AB20" s="19">
        <v>0</v>
      </c>
      <c r="AC20" s="25">
        <v>0</v>
      </c>
      <c r="AD20" s="25">
        <v>99</v>
      </c>
      <c r="AE20" s="26" t="s">
        <v>57</v>
      </c>
      <c r="AF20" s="10"/>
    </row>
    <row r="21" spans="2:32" ht="67.5">
      <c r="B21" s="10"/>
      <c r="C21" s="20" t="s">
        <v>106</v>
      </c>
      <c r="D21" s="20" t="s">
        <v>107</v>
      </c>
      <c r="E21" s="21" t="s">
        <v>108</v>
      </c>
      <c r="F21" s="21" t="s">
        <v>1</v>
      </c>
      <c r="G21" s="21" t="s">
        <v>41</v>
      </c>
      <c r="H21" s="22" t="s">
        <v>36</v>
      </c>
      <c r="I21" s="22" t="s">
        <v>37</v>
      </c>
      <c r="J21" s="23" t="s">
        <v>38</v>
      </c>
      <c r="K21" s="22" t="s">
        <v>65</v>
      </c>
      <c r="L21" s="24" t="s">
        <v>37</v>
      </c>
      <c r="M21" s="22" t="s">
        <v>39</v>
      </c>
      <c r="N21" s="22" t="s">
        <v>56</v>
      </c>
      <c r="O21" s="22" t="s">
        <v>43</v>
      </c>
      <c r="P21" s="24" t="s">
        <v>40</v>
      </c>
      <c r="Q21" s="24" t="s">
        <v>81</v>
      </c>
      <c r="R21" s="22">
        <v>3808940.27</v>
      </c>
      <c r="S21" s="22">
        <v>3808940.27</v>
      </c>
      <c r="T21" s="22">
        <v>3808940.27</v>
      </c>
      <c r="U21" s="22">
        <v>3808940.27</v>
      </c>
      <c r="V21" s="22">
        <v>3794682.25</v>
      </c>
      <c r="W21" s="22">
        <v>3794682.25</v>
      </c>
      <c r="X21" s="22">
        <v>3794682.25</v>
      </c>
      <c r="Y21" s="25">
        <f t="shared" si="0"/>
        <v>99.625669635402289</v>
      </c>
      <c r="Z21" s="24">
        <v>0</v>
      </c>
      <c r="AA21" s="24" t="s">
        <v>50</v>
      </c>
      <c r="AB21" s="19">
        <v>0</v>
      </c>
      <c r="AC21" s="25">
        <v>0</v>
      </c>
      <c r="AD21" s="25">
        <v>86</v>
      </c>
      <c r="AE21" s="26" t="s">
        <v>57</v>
      </c>
      <c r="AF21" s="10"/>
    </row>
    <row r="22" spans="2:32" ht="67.5">
      <c r="B22" s="10"/>
      <c r="C22" s="20" t="s">
        <v>109</v>
      </c>
      <c r="D22" s="20" t="s">
        <v>110</v>
      </c>
      <c r="E22" s="21" t="s">
        <v>111</v>
      </c>
      <c r="F22" s="21" t="s">
        <v>1</v>
      </c>
      <c r="G22" s="21" t="s">
        <v>41</v>
      </c>
      <c r="H22" s="22" t="s">
        <v>36</v>
      </c>
      <c r="I22" s="22" t="s">
        <v>37</v>
      </c>
      <c r="J22" s="23" t="s">
        <v>38</v>
      </c>
      <c r="K22" s="22" t="s">
        <v>65</v>
      </c>
      <c r="L22" s="24" t="s">
        <v>37</v>
      </c>
      <c r="M22" s="22" t="s">
        <v>39</v>
      </c>
      <c r="N22" s="22" t="s">
        <v>56</v>
      </c>
      <c r="O22" s="22" t="s">
        <v>43</v>
      </c>
      <c r="P22" s="24" t="s">
        <v>40</v>
      </c>
      <c r="Q22" s="24" t="s">
        <v>81</v>
      </c>
      <c r="R22" s="22">
        <v>5967475.2699999996</v>
      </c>
      <c r="S22" s="22">
        <v>5967475.2699999996</v>
      </c>
      <c r="T22" s="22">
        <v>5967475.2699999996</v>
      </c>
      <c r="U22" s="22">
        <v>5967475.2699999996</v>
      </c>
      <c r="V22" s="22">
        <v>5664296.8700000001</v>
      </c>
      <c r="W22" s="22">
        <v>5664296.8700000001</v>
      </c>
      <c r="X22" s="22">
        <v>5664296.8700000001</v>
      </c>
      <c r="Y22" s="25">
        <f t="shared" si="0"/>
        <v>94.919486277150511</v>
      </c>
      <c r="Z22" s="24">
        <v>0</v>
      </c>
      <c r="AA22" s="24" t="s">
        <v>50</v>
      </c>
      <c r="AB22" s="19">
        <v>0</v>
      </c>
      <c r="AC22" s="25">
        <v>0</v>
      </c>
      <c r="AD22" s="25">
        <v>100</v>
      </c>
      <c r="AE22" s="26" t="s">
        <v>57</v>
      </c>
      <c r="AF22" s="10"/>
    </row>
    <row r="23" spans="2:32" ht="94.5">
      <c r="B23" s="10"/>
      <c r="C23" s="20" t="s">
        <v>112</v>
      </c>
      <c r="D23" s="20" t="s">
        <v>113</v>
      </c>
      <c r="E23" s="21" t="s">
        <v>114</v>
      </c>
      <c r="F23" s="21" t="s">
        <v>1</v>
      </c>
      <c r="G23" s="21" t="s">
        <v>60</v>
      </c>
      <c r="H23" s="22" t="s">
        <v>60</v>
      </c>
      <c r="I23" s="22" t="s">
        <v>51</v>
      </c>
      <c r="J23" s="23" t="s">
        <v>38</v>
      </c>
      <c r="K23" s="22" t="s">
        <v>65</v>
      </c>
      <c r="L23" s="24" t="s">
        <v>37</v>
      </c>
      <c r="M23" s="22" t="s">
        <v>39</v>
      </c>
      <c r="N23" s="22" t="s">
        <v>56</v>
      </c>
      <c r="O23" s="22" t="s">
        <v>43</v>
      </c>
      <c r="P23" s="24" t="s">
        <v>40</v>
      </c>
      <c r="Q23" s="24" t="s">
        <v>81</v>
      </c>
      <c r="R23" s="22">
        <v>1439090.87</v>
      </c>
      <c r="S23" s="22">
        <v>1659465.59</v>
      </c>
      <c r="T23" s="22">
        <v>1659465.59</v>
      </c>
      <c r="U23" s="22">
        <v>1659465.59</v>
      </c>
      <c r="V23" s="22">
        <v>1659465.59</v>
      </c>
      <c r="W23" s="22">
        <v>1659465.59</v>
      </c>
      <c r="X23" s="22">
        <v>1659465.59</v>
      </c>
      <c r="Y23" s="25">
        <f t="shared" si="0"/>
        <v>100</v>
      </c>
      <c r="Z23" s="24">
        <v>0</v>
      </c>
      <c r="AA23" s="24" t="s">
        <v>50</v>
      </c>
      <c r="AB23" s="19">
        <v>0</v>
      </c>
      <c r="AC23" s="25">
        <v>0</v>
      </c>
      <c r="AD23" s="25">
        <v>100</v>
      </c>
      <c r="AE23" s="26" t="s">
        <v>57</v>
      </c>
      <c r="AF23" s="10"/>
    </row>
    <row r="24" spans="2:32" ht="67.5">
      <c r="B24" s="10"/>
      <c r="C24" s="20" t="s">
        <v>115</v>
      </c>
      <c r="D24" s="20" t="s">
        <v>116</v>
      </c>
      <c r="E24" s="21" t="s">
        <v>117</v>
      </c>
      <c r="F24" s="21" t="s">
        <v>1</v>
      </c>
      <c r="G24" s="21" t="s">
        <v>44</v>
      </c>
      <c r="H24" s="22" t="s">
        <v>44</v>
      </c>
      <c r="I24" s="22" t="s">
        <v>51</v>
      </c>
      <c r="J24" s="23" t="s">
        <v>38</v>
      </c>
      <c r="K24" s="22" t="s">
        <v>65</v>
      </c>
      <c r="L24" s="24" t="s">
        <v>37</v>
      </c>
      <c r="M24" s="22" t="s">
        <v>39</v>
      </c>
      <c r="N24" s="22" t="s">
        <v>56</v>
      </c>
      <c r="O24" s="22" t="s">
        <v>43</v>
      </c>
      <c r="P24" s="24" t="s">
        <v>40</v>
      </c>
      <c r="Q24" s="24" t="s">
        <v>81</v>
      </c>
      <c r="R24" s="22">
        <v>1174930.71</v>
      </c>
      <c r="S24" s="22">
        <v>1174930.71</v>
      </c>
      <c r="T24" s="22">
        <v>1174930.71</v>
      </c>
      <c r="U24" s="22">
        <v>1174930.71</v>
      </c>
      <c r="V24" s="22">
        <v>951449.19</v>
      </c>
      <c r="W24" s="22">
        <v>951449.19</v>
      </c>
      <c r="X24" s="22">
        <v>951449.19</v>
      </c>
      <c r="Y24" s="25">
        <f t="shared" si="0"/>
        <v>80.97917450808653</v>
      </c>
      <c r="Z24" s="24">
        <v>0</v>
      </c>
      <c r="AA24" s="24" t="s">
        <v>50</v>
      </c>
      <c r="AB24" s="19">
        <v>0</v>
      </c>
      <c r="AC24" s="25">
        <v>0</v>
      </c>
      <c r="AD24" s="25">
        <v>100</v>
      </c>
      <c r="AE24" s="26" t="s">
        <v>57</v>
      </c>
      <c r="AF24" s="10"/>
    </row>
    <row r="25" spans="2:32" ht="60.75">
      <c r="B25" s="10"/>
      <c r="C25" s="20" t="s">
        <v>118</v>
      </c>
      <c r="D25" s="20" t="s">
        <v>119</v>
      </c>
      <c r="E25" s="21" t="s">
        <v>120</v>
      </c>
      <c r="F25" s="21" t="s">
        <v>1</v>
      </c>
      <c r="G25" s="21" t="s">
        <v>54</v>
      </c>
      <c r="H25" s="22" t="s">
        <v>54</v>
      </c>
      <c r="I25" s="22" t="s">
        <v>51</v>
      </c>
      <c r="J25" s="23" t="s">
        <v>38</v>
      </c>
      <c r="K25" s="22" t="s">
        <v>65</v>
      </c>
      <c r="L25" s="24" t="s">
        <v>37</v>
      </c>
      <c r="M25" s="22" t="s">
        <v>39</v>
      </c>
      <c r="N25" s="22" t="s">
        <v>56</v>
      </c>
      <c r="O25" s="22" t="s">
        <v>43</v>
      </c>
      <c r="P25" s="24" t="s">
        <v>40</v>
      </c>
      <c r="Q25" s="24" t="s">
        <v>81</v>
      </c>
      <c r="R25" s="22">
        <v>51704.94</v>
      </c>
      <c r="S25" s="22">
        <v>51704.94</v>
      </c>
      <c r="T25" s="22">
        <v>51704.94</v>
      </c>
      <c r="U25" s="22">
        <v>51704.94</v>
      </c>
      <c r="V25" s="22">
        <v>50298.6</v>
      </c>
      <c r="W25" s="22">
        <v>50298.6</v>
      </c>
      <c r="X25" s="22">
        <v>50298.6</v>
      </c>
      <c r="Y25" s="25">
        <f t="shared" si="0"/>
        <v>97.28006646947081</v>
      </c>
      <c r="Z25" s="24">
        <v>0</v>
      </c>
      <c r="AA25" s="24" t="s">
        <v>50</v>
      </c>
      <c r="AB25" s="19">
        <v>0</v>
      </c>
      <c r="AC25" s="25">
        <v>0</v>
      </c>
      <c r="AD25" s="25">
        <v>100</v>
      </c>
      <c r="AE25" s="26" t="s">
        <v>57</v>
      </c>
      <c r="AF25" s="10"/>
    </row>
    <row r="26" spans="2:32" ht="81">
      <c r="B26" s="10"/>
      <c r="C26" s="20" t="s">
        <v>121</v>
      </c>
      <c r="D26" s="20" t="s">
        <v>122</v>
      </c>
      <c r="E26" s="21" t="s">
        <v>123</v>
      </c>
      <c r="F26" s="21" t="s">
        <v>1</v>
      </c>
      <c r="G26" s="21" t="s">
        <v>54</v>
      </c>
      <c r="H26" s="22" t="s">
        <v>54</v>
      </c>
      <c r="I26" s="22" t="s">
        <v>51</v>
      </c>
      <c r="J26" s="23" t="s">
        <v>38</v>
      </c>
      <c r="K26" s="22" t="s">
        <v>65</v>
      </c>
      <c r="L26" s="24" t="s">
        <v>37</v>
      </c>
      <c r="M26" s="22" t="s">
        <v>39</v>
      </c>
      <c r="N26" s="22" t="s">
        <v>56</v>
      </c>
      <c r="O26" s="22" t="s">
        <v>43</v>
      </c>
      <c r="P26" s="24" t="s">
        <v>40</v>
      </c>
      <c r="Q26" s="24" t="s">
        <v>81</v>
      </c>
      <c r="R26" s="22">
        <v>2986358.57</v>
      </c>
      <c r="S26" s="22">
        <v>2986358.57</v>
      </c>
      <c r="T26" s="22">
        <v>2986358.57</v>
      </c>
      <c r="U26" s="22">
        <v>2986358.57</v>
      </c>
      <c r="V26" s="22">
        <v>2897075.5</v>
      </c>
      <c r="W26" s="22">
        <v>2897075.5</v>
      </c>
      <c r="X26" s="22">
        <v>2897075.5</v>
      </c>
      <c r="Y26" s="25">
        <f t="shared" si="0"/>
        <v>97.01030308627675</v>
      </c>
      <c r="Z26" s="24">
        <v>0</v>
      </c>
      <c r="AA26" s="24" t="s">
        <v>50</v>
      </c>
      <c r="AB26" s="19">
        <v>0</v>
      </c>
      <c r="AC26" s="25">
        <v>0</v>
      </c>
      <c r="AD26" s="25">
        <v>100</v>
      </c>
      <c r="AE26" s="26" t="s">
        <v>57</v>
      </c>
      <c r="AF26" s="10"/>
    </row>
    <row r="27" spans="2:32" ht="60.75">
      <c r="B27" s="10"/>
      <c r="C27" s="20" t="s">
        <v>125</v>
      </c>
      <c r="D27" s="20" t="s">
        <v>126</v>
      </c>
      <c r="E27" s="21" t="s">
        <v>127</v>
      </c>
      <c r="F27" s="21" t="s">
        <v>1</v>
      </c>
      <c r="G27" s="21" t="s">
        <v>52</v>
      </c>
      <c r="H27" s="22" t="s">
        <v>73</v>
      </c>
      <c r="I27" s="22" t="s">
        <v>51</v>
      </c>
      <c r="J27" s="23" t="s">
        <v>38</v>
      </c>
      <c r="K27" s="22" t="s">
        <v>65</v>
      </c>
      <c r="L27" s="24" t="s">
        <v>37</v>
      </c>
      <c r="M27" s="22" t="s">
        <v>39</v>
      </c>
      <c r="N27" s="22" t="s">
        <v>56</v>
      </c>
      <c r="O27" s="22" t="s">
        <v>43</v>
      </c>
      <c r="P27" s="24" t="s">
        <v>40</v>
      </c>
      <c r="Q27" s="24" t="s">
        <v>124</v>
      </c>
      <c r="R27" s="22">
        <v>792000</v>
      </c>
      <c r="S27" s="22">
        <v>135653.01999999999</v>
      </c>
      <c r="T27" s="22">
        <v>135653.01999999999</v>
      </c>
      <c r="U27" s="22">
        <v>135653.01999999999</v>
      </c>
      <c r="V27" s="22">
        <v>123227.48</v>
      </c>
      <c r="W27" s="22">
        <v>123227.48</v>
      </c>
      <c r="X27" s="22">
        <v>123227.48</v>
      </c>
      <c r="Y27" s="25">
        <f t="shared" si="0"/>
        <v>90.84020392616398</v>
      </c>
      <c r="Z27" s="24">
        <v>0</v>
      </c>
      <c r="AA27" s="24" t="s">
        <v>50</v>
      </c>
      <c r="AB27" s="19">
        <v>0</v>
      </c>
      <c r="AC27" s="25">
        <v>100</v>
      </c>
      <c r="AD27" s="25">
        <v>100</v>
      </c>
      <c r="AE27" s="26" t="s">
        <v>57</v>
      </c>
      <c r="AF27" s="10"/>
    </row>
    <row r="28" spans="2:32" ht="67.5">
      <c r="B28" s="10"/>
      <c r="C28" s="20" t="s">
        <v>128</v>
      </c>
      <c r="D28" s="20" t="s">
        <v>129</v>
      </c>
      <c r="E28" s="21" t="s">
        <v>130</v>
      </c>
      <c r="F28" s="21" t="s">
        <v>1</v>
      </c>
      <c r="G28" s="21" t="s">
        <v>76</v>
      </c>
      <c r="H28" s="22" t="s">
        <v>131</v>
      </c>
      <c r="I28" s="22" t="s">
        <v>51</v>
      </c>
      <c r="J28" s="23" t="s">
        <v>38</v>
      </c>
      <c r="K28" s="22" t="s">
        <v>65</v>
      </c>
      <c r="L28" s="24" t="s">
        <v>37</v>
      </c>
      <c r="M28" s="22" t="s">
        <v>39</v>
      </c>
      <c r="N28" s="22" t="s">
        <v>56</v>
      </c>
      <c r="O28" s="22" t="s">
        <v>43</v>
      </c>
      <c r="P28" s="24" t="s">
        <v>40</v>
      </c>
      <c r="Q28" s="24" t="s">
        <v>124</v>
      </c>
      <c r="R28" s="22">
        <v>1179000</v>
      </c>
      <c r="S28" s="22">
        <v>1736353.13</v>
      </c>
      <c r="T28" s="22">
        <v>1736353.13</v>
      </c>
      <c r="U28" s="22">
        <v>1736353.13</v>
      </c>
      <c r="V28" s="22">
        <v>1556510.43</v>
      </c>
      <c r="W28" s="22">
        <v>1556510.43</v>
      </c>
      <c r="X28" s="22">
        <v>1556510.43</v>
      </c>
      <c r="Y28" s="25">
        <f t="shared" si="0"/>
        <v>89.642504344723932</v>
      </c>
      <c r="Z28" s="24">
        <v>0</v>
      </c>
      <c r="AA28" s="24" t="s">
        <v>50</v>
      </c>
      <c r="AB28" s="19">
        <v>0</v>
      </c>
      <c r="AC28" s="25">
        <v>100</v>
      </c>
      <c r="AD28" s="25">
        <v>100</v>
      </c>
      <c r="AE28" s="26" t="s">
        <v>57</v>
      </c>
      <c r="AF28" s="10"/>
    </row>
    <row r="29" spans="2:32" ht="60.75">
      <c r="B29" s="10"/>
      <c r="C29" s="20" t="s">
        <v>132</v>
      </c>
      <c r="D29" s="20" t="s">
        <v>133</v>
      </c>
      <c r="E29" s="21" t="s">
        <v>134</v>
      </c>
      <c r="F29" s="21" t="s">
        <v>1</v>
      </c>
      <c r="G29" s="21" t="s">
        <v>59</v>
      </c>
      <c r="H29" s="22" t="s">
        <v>59</v>
      </c>
      <c r="I29" s="22" t="s">
        <v>51</v>
      </c>
      <c r="J29" s="23" t="s">
        <v>38</v>
      </c>
      <c r="K29" s="22" t="s">
        <v>65</v>
      </c>
      <c r="L29" s="24" t="s">
        <v>37</v>
      </c>
      <c r="M29" s="22" t="s">
        <v>39</v>
      </c>
      <c r="N29" s="22" t="s">
        <v>56</v>
      </c>
      <c r="O29" s="22" t="s">
        <v>43</v>
      </c>
      <c r="P29" s="24" t="s">
        <v>40</v>
      </c>
      <c r="Q29" s="24" t="s">
        <v>124</v>
      </c>
      <c r="R29" s="22">
        <v>342000</v>
      </c>
      <c r="S29" s="22">
        <v>276706.46000000002</v>
      </c>
      <c r="T29" s="22">
        <v>276706.46000000002</v>
      </c>
      <c r="U29" s="22">
        <v>276706.46000000002</v>
      </c>
      <c r="V29" s="22">
        <v>261887.47</v>
      </c>
      <c r="W29" s="22">
        <v>261887.47</v>
      </c>
      <c r="X29" s="22">
        <v>261887.47</v>
      </c>
      <c r="Y29" s="25">
        <f t="shared" si="0"/>
        <v>94.644508841607816</v>
      </c>
      <c r="Z29" s="24">
        <v>0</v>
      </c>
      <c r="AA29" s="24" t="s">
        <v>50</v>
      </c>
      <c r="AB29" s="19">
        <v>0</v>
      </c>
      <c r="AC29" s="25">
        <v>100</v>
      </c>
      <c r="AD29" s="25">
        <v>100</v>
      </c>
      <c r="AE29" s="26" t="s">
        <v>57</v>
      </c>
      <c r="AF29" s="10"/>
    </row>
    <row r="30" spans="2:32" ht="60.75">
      <c r="B30" s="10"/>
      <c r="C30" s="20" t="s">
        <v>135</v>
      </c>
      <c r="D30" s="20" t="s">
        <v>136</v>
      </c>
      <c r="E30" s="21" t="s">
        <v>137</v>
      </c>
      <c r="F30" s="21" t="s">
        <v>1</v>
      </c>
      <c r="G30" s="21" t="s">
        <v>46</v>
      </c>
      <c r="H30" s="22" t="s">
        <v>46</v>
      </c>
      <c r="I30" s="22" t="s">
        <v>51</v>
      </c>
      <c r="J30" s="23" t="s">
        <v>38</v>
      </c>
      <c r="K30" s="22" t="s">
        <v>65</v>
      </c>
      <c r="L30" s="24" t="s">
        <v>37</v>
      </c>
      <c r="M30" s="22" t="s">
        <v>39</v>
      </c>
      <c r="N30" s="22" t="s">
        <v>56</v>
      </c>
      <c r="O30" s="22" t="s">
        <v>43</v>
      </c>
      <c r="P30" s="24" t="s">
        <v>40</v>
      </c>
      <c r="Q30" s="24" t="s">
        <v>124</v>
      </c>
      <c r="R30" s="22">
        <v>2125000</v>
      </c>
      <c r="S30" s="22">
        <v>1473542</v>
      </c>
      <c r="T30" s="22">
        <v>1473542</v>
      </c>
      <c r="U30" s="22">
        <v>1473542</v>
      </c>
      <c r="V30" s="22">
        <v>1465496.27</v>
      </c>
      <c r="W30" s="22">
        <v>1465496.27</v>
      </c>
      <c r="X30" s="22">
        <v>1465496.27</v>
      </c>
      <c r="Y30" s="25">
        <f t="shared" si="0"/>
        <v>99.45398705975127</v>
      </c>
      <c r="Z30" s="24">
        <v>0</v>
      </c>
      <c r="AA30" s="24" t="s">
        <v>50</v>
      </c>
      <c r="AB30" s="19">
        <v>0</v>
      </c>
      <c r="AC30" s="25">
        <v>100</v>
      </c>
      <c r="AD30" s="25">
        <v>100</v>
      </c>
      <c r="AE30" s="26" t="s">
        <v>57</v>
      </c>
      <c r="AF30" s="10"/>
    </row>
    <row r="31" spans="2:32" ht="60.75">
      <c r="B31" s="10"/>
      <c r="C31" s="20" t="s">
        <v>138</v>
      </c>
      <c r="D31" s="20" t="s">
        <v>139</v>
      </c>
      <c r="E31" s="21" t="s">
        <v>140</v>
      </c>
      <c r="F31" s="21" t="s">
        <v>1</v>
      </c>
      <c r="G31" s="21" t="s">
        <v>52</v>
      </c>
      <c r="H31" s="22" t="s">
        <v>73</v>
      </c>
      <c r="I31" s="22" t="s">
        <v>51</v>
      </c>
      <c r="J31" s="23" t="s">
        <v>38</v>
      </c>
      <c r="K31" s="22" t="s">
        <v>65</v>
      </c>
      <c r="L31" s="24" t="s">
        <v>37</v>
      </c>
      <c r="M31" s="22" t="s">
        <v>39</v>
      </c>
      <c r="N31" s="22" t="s">
        <v>56</v>
      </c>
      <c r="O31" s="22" t="s">
        <v>43</v>
      </c>
      <c r="P31" s="24" t="s">
        <v>40</v>
      </c>
      <c r="Q31" s="24" t="s">
        <v>124</v>
      </c>
      <c r="R31" s="22">
        <v>895830</v>
      </c>
      <c r="S31" s="22">
        <v>660387.68999999994</v>
      </c>
      <c r="T31" s="22">
        <v>660387.68999999994</v>
      </c>
      <c r="U31" s="22">
        <v>660387.68999999994</v>
      </c>
      <c r="V31" s="22">
        <v>659698.1</v>
      </c>
      <c r="W31" s="22">
        <v>659698.1</v>
      </c>
      <c r="X31" s="22">
        <v>659698.1</v>
      </c>
      <c r="Y31" s="25">
        <f t="shared" si="0"/>
        <v>99.895578005095757</v>
      </c>
      <c r="Z31" s="24">
        <v>0</v>
      </c>
      <c r="AA31" s="24" t="s">
        <v>50</v>
      </c>
      <c r="AB31" s="19">
        <v>0</v>
      </c>
      <c r="AC31" s="25">
        <v>100</v>
      </c>
      <c r="AD31" s="25">
        <v>100</v>
      </c>
      <c r="AE31" s="26" t="s">
        <v>57</v>
      </c>
      <c r="AF31" s="10"/>
    </row>
    <row r="32" spans="2:32" ht="67.5">
      <c r="B32" s="10"/>
      <c r="C32" s="20" t="s">
        <v>144</v>
      </c>
      <c r="D32" s="20" t="s">
        <v>145</v>
      </c>
      <c r="E32" s="21" t="s">
        <v>146</v>
      </c>
      <c r="F32" s="21" t="s">
        <v>1</v>
      </c>
      <c r="G32" s="21" t="s">
        <v>41</v>
      </c>
      <c r="H32" s="22" t="s">
        <v>36</v>
      </c>
      <c r="I32" s="22" t="s">
        <v>37</v>
      </c>
      <c r="J32" s="23" t="s">
        <v>38</v>
      </c>
      <c r="K32" s="22" t="s">
        <v>65</v>
      </c>
      <c r="L32" s="24" t="s">
        <v>37</v>
      </c>
      <c r="M32" s="22" t="s">
        <v>39</v>
      </c>
      <c r="N32" s="22" t="s">
        <v>56</v>
      </c>
      <c r="O32" s="22" t="s">
        <v>43</v>
      </c>
      <c r="P32" s="24" t="s">
        <v>40</v>
      </c>
      <c r="Q32" s="24" t="s">
        <v>124</v>
      </c>
      <c r="R32" s="22">
        <v>3727239.81</v>
      </c>
      <c r="S32" s="22">
        <v>3931643.82</v>
      </c>
      <c r="T32" s="22">
        <v>3931643.82</v>
      </c>
      <c r="U32" s="22">
        <v>3931643.82</v>
      </c>
      <c r="V32" s="22">
        <v>3931601.24</v>
      </c>
      <c r="W32" s="22">
        <v>3931601.24</v>
      </c>
      <c r="X32" s="22">
        <v>3931601.24</v>
      </c>
      <c r="Y32" s="25">
        <f t="shared" si="0"/>
        <v>99.998916992434999</v>
      </c>
      <c r="Z32" s="24">
        <v>0</v>
      </c>
      <c r="AA32" s="24" t="s">
        <v>50</v>
      </c>
      <c r="AB32" s="19">
        <v>0</v>
      </c>
      <c r="AC32" s="25">
        <v>0</v>
      </c>
      <c r="AD32" s="25">
        <v>100</v>
      </c>
      <c r="AE32" s="26" t="s">
        <v>57</v>
      </c>
      <c r="AF32" s="10"/>
    </row>
    <row r="33" spans="2:32" ht="60.75">
      <c r="B33" s="10"/>
      <c r="C33" s="20" t="s">
        <v>147</v>
      </c>
      <c r="D33" s="20" t="s">
        <v>148</v>
      </c>
      <c r="E33" s="21" t="s">
        <v>149</v>
      </c>
      <c r="F33" s="21" t="s">
        <v>1</v>
      </c>
      <c r="G33" s="21" t="s">
        <v>46</v>
      </c>
      <c r="H33" s="22" t="s">
        <v>46</v>
      </c>
      <c r="I33" s="22" t="s">
        <v>51</v>
      </c>
      <c r="J33" s="23" t="s">
        <v>38</v>
      </c>
      <c r="K33" s="22" t="s">
        <v>65</v>
      </c>
      <c r="L33" s="24" t="s">
        <v>37</v>
      </c>
      <c r="M33" s="22" t="s">
        <v>39</v>
      </c>
      <c r="N33" s="22" t="s">
        <v>56</v>
      </c>
      <c r="O33" s="22" t="s">
        <v>43</v>
      </c>
      <c r="P33" s="24" t="s">
        <v>40</v>
      </c>
      <c r="Q33" s="24" t="s">
        <v>124</v>
      </c>
      <c r="R33" s="22">
        <v>1350000</v>
      </c>
      <c r="S33" s="22">
        <v>1492254.83</v>
      </c>
      <c r="T33" s="22">
        <v>1492254.83</v>
      </c>
      <c r="U33" s="22">
        <v>1492254.83</v>
      </c>
      <c r="V33" s="22">
        <v>1481594.89</v>
      </c>
      <c r="W33" s="22">
        <v>1481594.89</v>
      </c>
      <c r="X33" s="22">
        <v>1481594.89</v>
      </c>
      <c r="Y33" s="25">
        <f t="shared" si="0"/>
        <v>99.285648819109525</v>
      </c>
      <c r="Z33" s="24">
        <v>0</v>
      </c>
      <c r="AA33" s="24" t="s">
        <v>50</v>
      </c>
      <c r="AB33" s="19">
        <v>0</v>
      </c>
      <c r="AC33" s="25">
        <v>0</v>
      </c>
      <c r="AD33" s="25">
        <v>100</v>
      </c>
      <c r="AE33" s="26" t="s">
        <v>57</v>
      </c>
      <c r="AF33" s="10"/>
    </row>
    <row r="34" spans="2:32" ht="60.75">
      <c r="B34" s="10"/>
      <c r="C34" s="20" t="s">
        <v>150</v>
      </c>
      <c r="D34" s="20" t="s">
        <v>151</v>
      </c>
      <c r="E34" s="21" t="s">
        <v>152</v>
      </c>
      <c r="F34" s="21" t="s">
        <v>1</v>
      </c>
      <c r="G34" s="21" t="s">
        <v>53</v>
      </c>
      <c r="H34" s="22" t="s">
        <v>53</v>
      </c>
      <c r="I34" s="22" t="s">
        <v>51</v>
      </c>
      <c r="J34" s="23" t="s">
        <v>38</v>
      </c>
      <c r="K34" s="22" t="s">
        <v>65</v>
      </c>
      <c r="L34" s="24" t="s">
        <v>37</v>
      </c>
      <c r="M34" s="22" t="s">
        <v>39</v>
      </c>
      <c r="N34" s="22" t="s">
        <v>56</v>
      </c>
      <c r="O34" s="22" t="s">
        <v>43</v>
      </c>
      <c r="P34" s="24" t="s">
        <v>40</v>
      </c>
      <c r="Q34" s="24" t="s">
        <v>124</v>
      </c>
      <c r="R34" s="22">
        <v>248449.26</v>
      </c>
      <c r="S34" s="22">
        <v>248449.26</v>
      </c>
      <c r="T34" s="22">
        <v>248449.26</v>
      </c>
      <c r="U34" s="22">
        <v>248449.26</v>
      </c>
      <c r="V34" s="22">
        <v>74534.78</v>
      </c>
      <c r="W34" s="22">
        <v>74534.78</v>
      </c>
      <c r="X34" s="22">
        <v>74534.78</v>
      </c>
      <c r="Y34" s="25">
        <f t="shared" si="0"/>
        <v>30.000000804993338</v>
      </c>
      <c r="Z34" s="24">
        <v>0</v>
      </c>
      <c r="AA34" s="24" t="s">
        <v>50</v>
      </c>
      <c r="AB34" s="19">
        <v>0</v>
      </c>
      <c r="AC34" s="25">
        <v>0</v>
      </c>
      <c r="AD34" s="25">
        <v>100</v>
      </c>
      <c r="AE34" s="26" t="s">
        <v>57</v>
      </c>
      <c r="AF34" s="10"/>
    </row>
    <row r="35" spans="2:32" ht="60.75">
      <c r="B35" s="10"/>
      <c r="C35" s="20" t="s">
        <v>153</v>
      </c>
      <c r="D35" s="20" t="s">
        <v>154</v>
      </c>
      <c r="E35" s="21" t="s">
        <v>155</v>
      </c>
      <c r="F35" s="21" t="s">
        <v>1</v>
      </c>
      <c r="G35" s="21" t="s">
        <v>97</v>
      </c>
      <c r="H35" s="22" t="s">
        <v>156</v>
      </c>
      <c r="I35" s="22" t="s">
        <v>42</v>
      </c>
      <c r="J35" s="23" t="s">
        <v>38</v>
      </c>
      <c r="K35" s="22" t="s">
        <v>65</v>
      </c>
      <c r="L35" s="24" t="s">
        <v>37</v>
      </c>
      <c r="M35" s="22" t="s">
        <v>39</v>
      </c>
      <c r="N35" s="22" t="s">
        <v>56</v>
      </c>
      <c r="O35" s="22" t="s">
        <v>43</v>
      </c>
      <c r="P35" s="24" t="s">
        <v>40</v>
      </c>
      <c r="Q35" s="24" t="s">
        <v>124</v>
      </c>
      <c r="R35" s="22">
        <v>69617</v>
      </c>
      <c r="S35" s="22">
        <v>69617</v>
      </c>
      <c r="T35" s="22">
        <v>69617</v>
      </c>
      <c r="U35" s="22">
        <v>0</v>
      </c>
      <c r="V35" s="22">
        <v>0</v>
      </c>
      <c r="W35" s="22">
        <v>0</v>
      </c>
      <c r="X35" s="22">
        <v>0</v>
      </c>
      <c r="Y35" s="25">
        <f t="shared" si="0"/>
        <v>0</v>
      </c>
      <c r="Z35" s="24">
        <v>0</v>
      </c>
      <c r="AA35" s="24" t="s">
        <v>50</v>
      </c>
      <c r="AB35" s="19">
        <v>0</v>
      </c>
      <c r="AC35" s="25">
        <v>0</v>
      </c>
      <c r="AD35" s="25">
        <v>0</v>
      </c>
      <c r="AE35" s="26" t="s">
        <v>57</v>
      </c>
      <c r="AF35" s="10"/>
    </row>
    <row r="36" spans="2:32" ht="60.75">
      <c r="B36" s="10"/>
      <c r="C36" s="20" t="s">
        <v>157</v>
      </c>
      <c r="D36" s="20" t="s">
        <v>158</v>
      </c>
      <c r="E36" s="21" t="s">
        <v>159</v>
      </c>
      <c r="F36" s="21" t="s">
        <v>1</v>
      </c>
      <c r="G36" s="21" t="s">
        <v>143</v>
      </c>
      <c r="H36" s="22" t="s">
        <v>143</v>
      </c>
      <c r="I36" s="22" t="s">
        <v>51</v>
      </c>
      <c r="J36" s="23" t="s">
        <v>38</v>
      </c>
      <c r="K36" s="22" t="s">
        <v>65</v>
      </c>
      <c r="L36" s="24" t="s">
        <v>37</v>
      </c>
      <c r="M36" s="22" t="s">
        <v>39</v>
      </c>
      <c r="N36" s="22" t="s">
        <v>56</v>
      </c>
      <c r="O36" s="22" t="s">
        <v>43</v>
      </c>
      <c r="P36" s="24" t="s">
        <v>40</v>
      </c>
      <c r="Q36" s="24" t="s">
        <v>124</v>
      </c>
      <c r="R36" s="22">
        <v>176329</v>
      </c>
      <c r="S36" s="22">
        <v>123388.27</v>
      </c>
      <c r="T36" s="22">
        <v>123388.27</v>
      </c>
      <c r="U36" s="22">
        <v>123388.27</v>
      </c>
      <c r="V36" s="22">
        <v>123388.27</v>
      </c>
      <c r="W36" s="22">
        <v>123388.27</v>
      </c>
      <c r="X36" s="22">
        <v>123388.27</v>
      </c>
      <c r="Y36" s="25">
        <f t="shared" si="0"/>
        <v>100</v>
      </c>
      <c r="Z36" s="24">
        <v>0</v>
      </c>
      <c r="AA36" s="24" t="s">
        <v>50</v>
      </c>
      <c r="AB36" s="19">
        <v>0</v>
      </c>
      <c r="AC36" s="25">
        <v>0</v>
      </c>
      <c r="AD36" s="25">
        <v>100</v>
      </c>
      <c r="AE36" s="26" t="s">
        <v>57</v>
      </c>
      <c r="AF36" s="10"/>
    </row>
    <row r="37" spans="2:32" ht="60.75">
      <c r="B37" s="10"/>
      <c r="C37" s="20" t="s">
        <v>160</v>
      </c>
      <c r="D37" s="20" t="s">
        <v>161</v>
      </c>
      <c r="E37" s="21" t="s">
        <v>162</v>
      </c>
      <c r="F37" s="21" t="s">
        <v>1</v>
      </c>
      <c r="G37" s="21" t="s">
        <v>60</v>
      </c>
      <c r="H37" s="22" t="s">
        <v>60</v>
      </c>
      <c r="I37" s="22" t="s">
        <v>51</v>
      </c>
      <c r="J37" s="23" t="s">
        <v>38</v>
      </c>
      <c r="K37" s="22" t="s">
        <v>65</v>
      </c>
      <c r="L37" s="24" t="s">
        <v>37</v>
      </c>
      <c r="M37" s="22" t="s">
        <v>39</v>
      </c>
      <c r="N37" s="22" t="s">
        <v>56</v>
      </c>
      <c r="O37" s="22" t="s">
        <v>43</v>
      </c>
      <c r="P37" s="24" t="s">
        <v>40</v>
      </c>
      <c r="Q37" s="24" t="s">
        <v>124</v>
      </c>
      <c r="R37" s="22">
        <v>97254</v>
      </c>
      <c r="S37" s="22">
        <v>97254</v>
      </c>
      <c r="T37" s="22">
        <v>97254</v>
      </c>
      <c r="U37" s="22">
        <v>0</v>
      </c>
      <c r="V37" s="22">
        <v>0</v>
      </c>
      <c r="W37" s="22">
        <v>0</v>
      </c>
      <c r="X37" s="22">
        <v>0</v>
      </c>
      <c r="Y37" s="25">
        <f t="shared" si="0"/>
        <v>0</v>
      </c>
      <c r="Z37" s="24">
        <v>0</v>
      </c>
      <c r="AA37" s="24" t="s">
        <v>49</v>
      </c>
      <c r="AB37" s="19">
        <v>0</v>
      </c>
      <c r="AC37" s="25">
        <v>0</v>
      </c>
      <c r="AD37" s="25">
        <v>0</v>
      </c>
      <c r="AE37" s="26" t="s">
        <v>57</v>
      </c>
      <c r="AF37" s="10"/>
    </row>
    <row r="38" spans="2:32" ht="60.75">
      <c r="B38" s="10"/>
      <c r="C38" s="20" t="s">
        <v>163</v>
      </c>
      <c r="D38" s="20" t="s">
        <v>161</v>
      </c>
      <c r="E38" s="21" t="s">
        <v>164</v>
      </c>
      <c r="F38" s="21" t="s">
        <v>1</v>
      </c>
      <c r="G38" s="21" t="s">
        <v>54</v>
      </c>
      <c r="H38" s="22" t="s">
        <v>54</v>
      </c>
      <c r="I38" s="22" t="s">
        <v>51</v>
      </c>
      <c r="J38" s="23" t="s">
        <v>38</v>
      </c>
      <c r="K38" s="22" t="s">
        <v>65</v>
      </c>
      <c r="L38" s="24" t="s">
        <v>37</v>
      </c>
      <c r="M38" s="22" t="s">
        <v>39</v>
      </c>
      <c r="N38" s="22" t="s">
        <v>56</v>
      </c>
      <c r="O38" s="22" t="s">
        <v>43</v>
      </c>
      <c r="P38" s="24" t="s">
        <v>40</v>
      </c>
      <c r="Q38" s="24" t="s">
        <v>124</v>
      </c>
      <c r="R38" s="22">
        <v>97254</v>
      </c>
      <c r="S38" s="22">
        <v>97254</v>
      </c>
      <c r="T38" s="22">
        <v>97254</v>
      </c>
      <c r="U38" s="22">
        <v>0</v>
      </c>
      <c r="V38" s="22">
        <v>0</v>
      </c>
      <c r="W38" s="22">
        <v>0</v>
      </c>
      <c r="X38" s="22">
        <v>0</v>
      </c>
      <c r="Y38" s="25">
        <f t="shared" si="0"/>
        <v>0</v>
      </c>
      <c r="Z38" s="24">
        <v>0</v>
      </c>
      <c r="AA38" s="24" t="s">
        <v>75</v>
      </c>
      <c r="AB38" s="19">
        <v>0</v>
      </c>
      <c r="AC38" s="25">
        <v>0</v>
      </c>
      <c r="AD38" s="25">
        <v>0</v>
      </c>
      <c r="AE38" s="26" t="s">
        <v>57</v>
      </c>
      <c r="AF38" s="10"/>
    </row>
    <row r="39" spans="2:32" ht="81">
      <c r="B39" s="10"/>
      <c r="C39" s="20" t="s">
        <v>165</v>
      </c>
      <c r="D39" s="20" t="s">
        <v>166</v>
      </c>
      <c r="E39" s="21" t="s">
        <v>167</v>
      </c>
      <c r="F39" s="21" t="s">
        <v>1</v>
      </c>
      <c r="G39" s="21" t="s">
        <v>46</v>
      </c>
      <c r="H39" s="22" t="s">
        <v>46</v>
      </c>
      <c r="I39" s="22" t="s">
        <v>51</v>
      </c>
      <c r="J39" s="23" t="s">
        <v>38</v>
      </c>
      <c r="K39" s="22" t="s">
        <v>65</v>
      </c>
      <c r="L39" s="24" t="s">
        <v>37</v>
      </c>
      <c r="M39" s="22" t="s">
        <v>39</v>
      </c>
      <c r="N39" s="22" t="s">
        <v>83</v>
      </c>
      <c r="O39" s="22" t="s">
        <v>43</v>
      </c>
      <c r="P39" s="24" t="s">
        <v>40</v>
      </c>
      <c r="Q39" s="24" t="s">
        <v>124</v>
      </c>
      <c r="R39" s="22">
        <v>5651176</v>
      </c>
      <c r="S39" s="22">
        <v>5651176</v>
      </c>
      <c r="T39" s="22">
        <v>5651176</v>
      </c>
      <c r="U39" s="22">
        <v>0</v>
      </c>
      <c r="V39" s="22">
        <v>0</v>
      </c>
      <c r="W39" s="22">
        <v>0</v>
      </c>
      <c r="X39" s="22">
        <v>0</v>
      </c>
      <c r="Y39" s="25">
        <f t="shared" si="0"/>
        <v>0</v>
      </c>
      <c r="Z39" s="24">
        <v>0</v>
      </c>
      <c r="AA39" s="24" t="s">
        <v>50</v>
      </c>
      <c r="AB39" s="19">
        <v>0</v>
      </c>
      <c r="AC39" s="25">
        <v>0</v>
      </c>
      <c r="AD39" s="25">
        <v>0</v>
      </c>
      <c r="AE39" s="26" t="s">
        <v>168</v>
      </c>
      <c r="AF39" s="10"/>
    </row>
    <row r="40" spans="2:32" ht="60.75">
      <c r="B40" s="10"/>
      <c r="C40" s="20" t="s">
        <v>169</v>
      </c>
      <c r="D40" s="20" t="s">
        <v>170</v>
      </c>
      <c r="E40" s="21" t="s">
        <v>171</v>
      </c>
      <c r="F40" s="21" t="s">
        <v>1</v>
      </c>
      <c r="G40" s="21" t="s">
        <v>97</v>
      </c>
      <c r="H40" s="22" t="s">
        <v>156</v>
      </c>
      <c r="I40" s="22" t="s">
        <v>42</v>
      </c>
      <c r="J40" s="23" t="s">
        <v>38</v>
      </c>
      <c r="K40" s="22" t="s">
        <v>65</v>
      </c>
      <c r="L40" s="24" t="s">
        <v>37</v>
      </c>
      <c r="M40" s="22" t="s">
        <v>39</v>
      </c>
      <c r="N40" s="22" t="s">
        <v>83</v>
      </c>
      <c r="O40" s="22" t="s">
        <v>43</v>
      </c>
      <c r="P40" s="24" t="s">
        <v>40</v>
      </c>
      <c r="Q40" s="24" t="s">
        <v>124</v>
      </c>
      <c r="R40" s="22">
        <v>868000</v>
      </c>
      <c r="S40" s="22">
        <v>868000</v>
      </c>
      <c r="T40" s="22">
        <v>868000</v>
      </c>
      <c r="U40" s="22">
        <v>0</v>
      </c>
      <c r="V40" s="22">
        <v>0</v>
      </c>
      <c r="W40" s="22">
        <v>0</v>
      </c>
      <c r="X40" s="22">
        <v>0</v>
      </c>
      <c r="Y40" s="25">
        <f t="shared" si="0"/>
        <v>0</v>
      </c>
      <c r="Z40" s="24">
        <v>0</v>
      </c>
      <c r="AA40" s="24" t="s">
        <v>50</v>
      </c>
      <c r="AB40" s="19">
        <v>0</v>
      </c>
      <c r="AC40" s="25">
        <v>0</v>
      </c>
      <c r="AD40" s="25">
        <v>0</v>
      </c>
      <c r="AE40" s="26" t="s">
        <v>172</v>
      </c>
      <c r="AF40" s="10"/>
    </row>
    <row r="41" spans="2:32" ht="67.5">
      <c r="B41" s="10"/>
      <c r="C41" s="20" t="s">
        <v>173</v>
      </c>
      <c r="D41" s="20" t="s">
        <v>174</v>
      </c>
      <c r="E41" s="21" t="s">
        <v>175</v>
      </c>
      <c r="F41" s="21" t="s">
        <v>1</v>
      </c>
      <c r="G41" s="21" t="s">
        <v>46</v>
      </c>
      <c r="H41" s="22" t="s">
        <v>46</v>
      </c>
      <c r="I41" s="22" t="s">
        <v>51</v>
      </c>
      <c r="J41" s="23" t="s">
        <v>38</v>
      </c>
      <c r="K41" s="22" t="s">
        <v>65</v>
      </c>
      <c r="L41" s="24" t="s">
        <v>37</v>
      </c>
      <c r="M41" s="22" t="s">
        <v>39</v>
      </c>
      <c r="N41" s="22" t="s">
        <v>83</v>
      </c>
      <c r="O41" s="22" t="s">
        <v>43</v>
      </c>
      <c r="P41" s="24" t="s">
        <v>40</v>
      </c>
      <c r="Q41" s="24" t="s">
        <v>124</v>
      </c>
      <c r="R41" s="22">
        <v>441000</v>
      </c>
      <c r="S41" s="22">
        <v>441000</v>
      </c>
      <c r="T41" s="22">
        <v>441000</v>
      </c>
      <c r="U41" s="22">
        <v>0</v>
      </c>
      <c r="V41" s="22">
        <v>0</v>
      </c>
      <c r="W41" s="22">
        <v>0</v>
      </c>
      <c r="X41" s="22">
        <v>0</v>
      </c>
      <c r="Y41" s="25">
        <f t="shared" si="0"/>
        <v>0</v>
      </c>
      <c r="Z41" s="24">
        <v>0</v>
      </c>
      <c r="AA41" s="24" t="s">
        <v>50</v>
      </c>
      <c r="AB41" s="19">
        <v>0</v>
      </c>
      <c r="AC41" s="25">
        <v>0</v>
      </c>
      <c r="AD41" s="25">
        <v>0</v>
      </c>
      <c r="AE41" s="26" t="s">
        <v>172</v>
      </c>
      <c r="AF41" s="10"/>
    </row>
    <row r="42" spans="2:32" ht="67.5">
      <c r="B42" s="10"/>
      <c r="C42" s="20" t="s">
        <v>176</v>
      </c>
      <c r="D42" s="20" t="s">
        <v>177</v>
      </c>
      <c r="E42" s="21" t="s">
        <v>178</v>
      </c>
      <c r="F42" s="21" t="s">
        <v>1</v>
      </c>
      <c r="G42" s="21" t="s">
        <v>46</v>
      </c>
      <c r="H42" s="22" t="s">
        <v>46</v>
      </c>
      <c r="I42" s="22" t="s">
        <v>51</v>
      </c>
      <c r="J42" s="23" t="s">
        <v>38</v>
      </c>
      <c r="K42" s="22" t="s">
        <v>65</v>
      </c>
      <c r="L42" s="24" t="s">
        <v>37</v>
      </c>
      <c r="M42" s="22" t="s">
        <v>39</v>
      </c>
      <c r="N42" s="22" t="s">
        <v>56</v>
      </c>
      <c r="O42" s="22" t="s">
        <v>43</v>
      </c>
      <c r="P42" s="24" t="s">
        <v>40</v>
      </c>
      <c r="Q42" s="24" t="s">
        <v>102</v>
      </c>
      <c r="R42" s="22">
        <v>292589.5</v>
      </c>
      <c r="S42" s="22">
        <v>289520.14</v>
      </c>
      <c r="T42" s="22">
        <v>289520.14</v>
      </c>
      <c r="U42" s="22">
        <v>289520.14</v>
      </c>
      <c r="V42" s="22">
        <v>71957.119999999995</v>
      </c>
      <c r="W42" s="22">
        <v>71957.119999999995</v>
      </c>
      <c r="X42" s="22">
        <v>71957.119999999995</v>
      </c>
      <c r="Y42" s="25">
        <f t="shared" si="0"/>
        <v>24.853925533470655</v>
      </c>
      <c r="Z42" s="24">
        <v>0</v>
      </c>
      <c r="AA42" s="24" t="s">
        <v>50</v>
      </c>
      <c r="AB42" s="19">
        <v>0</v>
      </c>
      <c r="AC42" s="25">
        <v>0</v>
      </c>
      <c r="AD42" s="25">
        <v>100</v>
      </c>
      <c r="AE42" s="26" t="s">
        <v>57</v>
      </c>
      <c r="AF42" s="10"/>
    </row>
    <row r="43" spans="2:32" ht="60.75">
      <c r="B43" s="10"/>
      <c r="C43" s="20" t="s">
        <v>179</v>
      </c>
      <c r="D43" s="20" t="s">
        <v>180</v>
      </c>
      <c r="E43" s="21" t="s">
        <v>181</v>
      </c>
      <c r="F43" s="21" t="s">
        <v>1</v>
      </c>
      <c r="G43" s="21" t="s">
        <v>46</v>
      </c>
      <c r="H43" s="22" t="s">
        <v>46</v>
      </c>
      <c r="I43" s="22" t="s">
        <v>51</v>
      </c>
      <c r="J43" s="23" t="s">
        <v>38</v>
      </c>
      <c r="K43" s="22" t="s">
        <v>65</v>
      </c>
      <c r="L43" s="24" t="s">
        <v>37</v>
      </c>
      <c r="M43" s="22" t="s">
        <v>39</v>
      </c>
      <c r="N43" s="22" t="s">
        <v>56</v>
      </c>
      <c r="O43" s="22" t="s">
        <v>43</v>
      </c>
      <c r="P43" s="24" t="s">
        <v>40</v>
      </c>
      <c r="Q43" s="24" t="s">
        <v>102</v>
      </c>
      <c r="R43" s="22">
        <v>237051.32</v>
      </c>
      <c r="S43" s="22">
        <v>212916.31</v>
      </c>
      <c r="T43" s="22">
        <v>212916.31</v>
      </c>
      <c r="U43" s="22">
        <v>212916.31</v>
      </c>
      <c r="V43" s="22">
        <v>63874.91</v>
      </c>
      <c r="W43" s="22">
        <v>63874.91</v>
      </c>
      <c r="X43" s="22">
        <v>63874.91</v>
      </c>
      <c r="Y43" s="25">
        <f t="shared" si="0"/>
        <v>30.000007984357801</v>
      </c>
      <c r="Z43" s="24">
        <v>0</v>
      </c>
      <c r="AA43" s="24" t="s">
        <v>50</v>
      </c>
      <c r="AB43" s="19">
        <v>0</v>
      </c>
      <c r="AC43" s="25">
        <v>0</v>
      </c>
      <c r="AD43" s="25">
        <v>100</v>
      </c>
      <c r="AE43" s="26" t="s">
        <v>57</v>
      </c>
      <c r="AF43" s="10"/>
    </row>
    <row r="44" spans="2:32" ht="67.5">
      <c r="B44" s="10"/>
      <c r="C44" s="20" t="s">
        <v>182</v>
      </c>
      <c r="D44" s="20" t="s">
        <v>183</v>
      </c>
      <c r="E44" s="21" t="s">
        <v>184</v>
      </c>
      <c r="F44" s="21" t="s">
        <v>1</v>
      </c>
      <c r="G44" s="21" t="s">
        <v>46</v>
      </c>
      <c r="H44" s="22" t="s">
        <v>46</v>
      </c>
      <c r="I44" s="22" t="s">
        <v>51</v>
      </c>
      <c r="J44" s="23" t="s">
        <v>38</v>
      </c>
      <c r="K44" s="22" t="s">
        <v>65</v>
      </c>
      <c r="L44" s="24" t="s">
        <v>37</v>
      </c>
      <c r="M44" s="22" t="s">
        <v>39</v>
      </c>
      <c r="N44" s="22" t="s">
        <v>56</v>
      </c>
      <c r="O44" s="22" t="s">
        <v>43</v>
      </c>
      <c r="P44" s="24" t="s">
        <v>40</v>
      </c>
      <c r="Q44" s="24" t="s">
        <v>102</v>
      </c>
      <c r="R44" s="22">
        <v>600000</v>
      </c>
      <c r="S44" s="22">
        <v>618961.15</v>
      </c>
      <c r="T44" s="22">
        <v>618961.15</v>
      </c>
      <c r="U44" s="22">
        <v>618961.15</v>
      </c>
      <c r="V44" s="22">
        <v>618960.18000000005</v>
      </c>
      <c r="W44" s="22">
        <v>618960.18000000005</v>
      </c>
      <c r="X44" s="22">
        <v>618960.18000000005</v>
      </c>
      <c r="Y44" s="25">
        <f t="shared" si="0"/>
        <v>99.999843285802342</v>
      </c>
      <c r="Z44" s="24">
        <v>0</v>
      </c>
      <c r="AA44" s="24" t="s">
        <v>50</v>
      </c>
      <c r="AB44" s="19">
        <v>0</v>
      </c>
      <c r="AC44" s="25">
        <v>0</v>
      </c>
      <c r="AD44" s="25">
        <v>0</v>
      </c>
      <c r="AE44" s="26" t="s">
        <v>172</v>
      </c>
      <c r="AF44" s="10"/>
    </row>
    <row r="45" spans="2:32" ht="67.5">
      <c r="B45" s="10"/>
      <c r="C45" s="20" t="s">
        <v>185</v>
      </c>
      <c r="D45" s="20" t="s">
        <v>186</v>
      </c>
      <c r="E45" s="21" t="s">
        <v>187</v>
      </c>
      <c r="F45" s="21" t="s">
        <v>1</v>
      </c>
      <c r="G45" s="21" t="s">
        <v>46</v>
      </c>
      <c r="H45" s="22" t="s">
        <v>46</v>
      </c>
      <c r="I45" s="22" t="s">
        <v>51</v>
      </c>
      <c r="J45" s="23" t="s">
        <v>38</v>
      </c>
      <c r="K45" s="22" t="s">
        <v>65</v>
      </c>
      <c r="L45" s="24" t="s">
        <v>37</v>
      </c>
      <c r="M45" s="22" t="s">
        <v>39</v>
      </c>
      <c r="N45" s="22" t="s">
        <v>56</v>
      </c>
      <c r="O45" s="22" t="s">
        <v>43</v>
      </c>
      <c r="P45" s="24" t="s">
        <v>40</v>
      </c>
      <c r="Q45" s="24" t="s">
        <v>102</v>
      </c>
      <c r="R45" s="22">
        <v>800000</v>
      </c>
      <c r="S45" s="22">
        <v>861733.36</v>
      </c>
      <c r="T45" s="22">
        <v>861733.36</v>
      </c>
      <c r="U45" s="22">
        <v>861733.36</v>
      </c>
      <c r="V45" s="22">
        <v>348654.64</v>
      </c>
      <c r="W45" s="22">
        <v>348654.64</v>
      </c>
      <c r="X45" s="22">
        <v>348654.64</v>
      </c>
      <c r="Y45" s="25">
        <f t="shared" si="0"/>
        <v>40.45968929414547</v>
      </c>
      <c r="Z45" s="24">
        <v>0</v>
      </c>
      <c r="AA45" s="24" t="s">
        <v>50</v>
      </c>
      <c r="AB45" s="19">
        <v>0</v>
      </c>
      <c r="AC45" s="25">
        <v>0</v>
      </c>
      <c r="AD45" s="25">
        <v>100</v>
      </c>
      <c r="AE45" s="26" t="s">
        <v>57</v>
      </c>
      <c r="AF45" s="10"/>
    </row>
    <row r="46" spans="2:32" ht="60.75">
      <c r="B46" s="10"/>
      <c r="C46" s="20" t="s">
        <v>189</v>
      </c>
      <c r="D46" s="20" t="s">
        <v>190</v>
      </c>
      <c r="E46" s="21" t="s">
        <v>191</v>
      </c>
      <c r="F46" s="21" t="s">
        <v>1</v>
      </c>
      <c r="G46" s="21" t="s">
        <v>52</v>
      </c>
      <c r="H46" s="22" t="s">
        <v>73</v>
      </c>
      <c r="I46" s="22" t="s">
        <v>51</v>
      </c>
      <c r="J46" s="23" t="s">
        <v>38</v>
      </c>
      <c r="K46" s="22" t="s">
        <v>65</v>
      </c>
      <c r="L46" s="24" t="s">
        <v>37</v>
      </c>
      <c r="M46" s="22" t="s">
        <v>39</v>
      </c>
      <c r="N46" s="22" t="s">
        <v>56</v>
      </c>
      <c r="O46" s="22" t="s">
        <v>43</v>
      </c>
      <c r="P46" s="24" t="s">
        <v>40</v>
      </c>
      <c r="Q46" s="24" t="s">
        <v>102</v>
      </c>
      <c r="R46" s="22">
        <v>678173</v>
      </c>
      <c r="S46" s="22">
        <v>592352</v>
      </c>
      <c r="T46" s="22">
        <v>592352</v>
      </c>
      <c r="U46" s="22">
        <v>592352</v>
      </c>
      <c r="V46" s="22">
        <v>573809.23</v>
      </c>
      <c r="W46" s="22">
        <v>573809.23</v>
      </c>
      <c r="X46" s="22">
        <v>573809.23</v>
      </c>
      <c r="Y46" s="25">
        <f t="shared" si="0"/>
        <v>96.869636634973801</v>
      </c>
      <c r="Z46" s="24">
        <v>0</v>
      </c>
      <c r="AA46" s="24" t="s">
        <v>50</v>
      </c>
      <c r="AB46" s="19">
        <v>0</v>
      </c>
      <c r="AC46" s="25">
        <v>0</v>
      </c>
      <c r="AD46" s="25">
        <v>100</v>
      </c>
      <c r="AE46" s="26" t="s">
        <v>57</v>
      </c>
      <c r="AF46" s="10"/>
    </row>
    <row r="47" spans="2:32" ht="67.5">
      <c r="B47" s="10"/>
      <c r="C47" s="20" t="s">
        <v>192</v>
      </c>
      <c r="D47" s="20" t="s">
        <v>193</v>
      </c>
      <c r="E47" s="21" t="s">
        <v>194</v>
      </c>
      <c r="F47" s="21" t="s">
        <v>1</v>
      </c>
      <c r="G47" s="21" t="s">
        <v>82</v>
      </c>
      <c r="H47" s="22" t="s">
        <v>82</v>
      </c>
      <c r="I47" s="22" t="s">
        <v>51</v>
      </c>
      <c r="J47" s="23" t="s">
        <v>38</v>
      </c>
      <c r="K47" s="22" t="s">
        <v>65</v>
      </c>
      <c r="L47" s="24" t="s">
        <v>37</v>
      </c>
      <c r="M47" s="22" t="s">
        <v>39</v>
      </c>
      <c r="N47" s="22" t="s">
        <v>56</v>
      </c>
      <c r="O47" s="22" t="s">
        <v>43</v>
      </c>
      <c r="P47" s="24" t="s">
        <v>40</v>
      </c>
      <c r="Q47" s="24" t="s">
        <v>102</v>
      </c>
      <c r="R47" s="22">
        <v>615052</v>
      </c>
      <c r="S47" s="22">
        <v>592658.84</v>
      </c>
      <c r="T47" s="22">
        <v>592658.84</v>
      </c>
      <c r="U47" s="22">
        <v>592658.84</v>
      </c>
      <c r="V47" s="22">
        <v>592658.59</v>
      </c>
      <c r="W47" s="22">
        <v>592658.59</v>
      </c>
      <c r="X47" s="22">
        <v>592658.59</v>
      </c>
      <c r="Y47" s="25">
        <f t="shared" si="0"/>
        <v>99.99995781721573</v>
      </c>
      <c r="Z47" s="24">
        <v>0</v>
      </c>
      <c r="AA47" s="24" t="s">
        <v>50</v>
      </c>
      <c r="AB47" s="19">
        <v>0</v>
      </c>
      <c r="AC47" s="25">
        <v>0</v>
      </c>
      <c r="AD47" s="25">
        <v>100</v>
      </c>
      <c r="AE47" s="26" t="s">
        <v>57</v>
      </c>
      <c r="AF47" s="10"/>
    </row>
    <row r="48" spans="2:32" ht="94.5">
      <c r="B48" s="10"/>
      <c r="C48" s="20" t="s">
        <v>195</v>
      </c>
      <c r="D48" s="20" t="s">
        <v>196</v>
      </c>
      <c r="E48" s="21" t="s">
        <v>197</v>
      </c>
      <c r="F48" s="21" t="s">
        <v>1</v>
      </c>
      <c r="G48" s="21" t="s">
        <v>45</v>
      </c>
      <c r="H48" s="22" t="s">
        <v>45</v>
      </c>
      <c r="I48" s="22" t="s">
        <v>51</v>
      </c>
      <c r="J48" s="23" t="s">
        <v>38</v>
      </c>
      <c r="K48" s="22" t="s">
        <v>65</v>
      </c>
      <c r="L48" s="24" t="s">
        <v>37</v>
      </c>
      <c r="M48" s="22" t="s">
        <v>39</v>
      </c>
      <c r="N48" s="22" t="s">
        <v>56</v>
      </c>
      <c r="O48" s="22" t="s">
        <v>43</v>
      </c>
      <c r="P48" s="24" t="s">
        <v>40</v>
      </c>
      <c r="Q48" s="24" t="s">
        <v>102</v>
      </c>
      <c r="R48" s="22">
        <v>2147035.6800000002</v>
      </c>
      <c r="S48" s="22">
        <v>1941157.67</v>
      </c>
      <c r="T48" s="22">
        <v>1941157.67</v>
      </c>
      <c r="U48" s="22">
        <v>1941157.67</v>
      </c>
      <c r="V48" s="22">
        <v>1397526.19</v>
      </c>
      <c r="W48" s="22">
        <v>1397526.19</v>
      </c>
      <c r="X48" s="22">
        <v>1397526.19</v>
      </c>
      <c r="Y48" s="25">
        <f t="shared" si="0"/>
        <v>71.994470701599425</v>
      </c>
      <c r="Z48" s="24">
        <v>0</v>
      </c>
      <c r="AA48" s="24" t="s">
        <v>50</v>
      </c>
      <c r="AB48" s="19">
        <v>0</v>
      </c>
      <c r="AC48" s="25">
        <v>0</v>
      </c>
      <c r="AD48" s="25">
        <v>100</v>
      </c>
      <c r="AE48" s="26" t="s">
        <v>57</v>
      </c>
      <c r="AF48" s="10"/>
    </row>
    <row r="49" spans="2:32" ht="60.75">
      <c r="B49" s="10"/>
      <c r="C49" s="20" t="s">
        <v>198</v>
      </c>
      <c r="D49" s="20" t="s">
        <v>199</v>
      </c>
      <c r="E49" s="21" t="s">
        <v>200</v>
      </c>
      <c r="F49" s="21" t="s">
        <v>1</v>
      </c>
      <c r="G49" s="21" t="s">
        <v>46</v>
      </c>
      <c r="H49" s="22" t="s">
        <v>46</v>
      </c>
      <c r="I49" s="22" t="s">
        <v>51</v>
      </c>
      <c r="J49" s="23" t="s">
        <v>38</v>
      </c>
      <c r="K49" s="22" t="s">
        <v>65</v>
      </c>
      <c r="L49" s="24" t="s">
        <v>37</v>
      </c>
      <c r="M49" s="22" t="s">
        <v>39</v>
      </c>
      <c r="N49" s="22" t="s">
        <v>56</v>
      </c>
      <c r="O49" s="22" t="s">
        <v>43</v>
      </c>
      <c r="P49" s="24" t="s">
        <v>40</v>
      </c>
      <c r="Q49" s="24" t="s">
        <v>102</v>
      </c>
      <c r="R49" s="22">
        <v>626388</v>
      </c>
      <c r="S49" s="22">
        <v>668159.42000000004</v>
      </c>
      <c r="T49" s="22">
        <v>668159.42000000004</v>
      </c>
      <c r="U49" s="22">
        <v>668159.42000000004</v>
      </c>
      <c r="V49" s="22">
        <v>240333.56</v>
      </c>
      <c r="W49" s="22">
        <v>240333.56</v>
      </c>
      <c r="X49" s="22">
        <v>240333.56</v>
      </c>
      <c r="Y49" s="25">
        <f t="shared" si="0"/>
        <v>35.969493627733328</v>
      </c>
      <c r="Z49" s="24">
        <v>0</v>
      </c>
      <c r="AA49" s="24" t="s">
        <v>50</v>
      </c>
      <c r="AB49" s="19">
        <v>0</v>
      </c>
      <c r="AC49" s="25">
        <v>0</v>
      </c>
      <c r="AD49" s="25">
        <v>100</v>
      </c>
      <c r="AE49" s="26" t="s">
        <v>57</v>
      </c>
      <c r="AF49" s="10"/>
    </row>
    <row r="50" spans="2:32" ht="67.5">
      <c r="B50" s="10"/>
      <c r="C50" s="20" t="s">
        <v>201</v>
      </c>
      <c r="D50" s="20" t="s">
        <v>202</v>
      </c>
      <c r="E50" s="21" t="s">
        <v>203</v>
      </c>
      <c r="F50" s="21" t="s">
        <v>1</v>
      </c>
      <c r="G50" s="21" t="s">
        <v>46</v>
      </c>
      <c r="H50" s="22" t="s">
        <v>46</v>
      </c>
      <c r="I50" s="22" t="s">
        <v>51</v>
      </c>
      <c r="J50" s="23" t="s">
        <v>38</v>
      </c>
      <c r="K50" s="22" t="s">
        <v>65</v>
      </c>
      <c r="L50" s="24" t="s">
        <v>37</v>
      </c>
      <c r="M50" s="22" t="s">
        <v>39</v>
      </c>
      <c r="N50" s="22" t="s">
        <v>56</v>
      </c>
      <c r="O50" s="22" t="s">
        <v>43</v>
      </c>
      <c r="P50" s="24" t="s">
        <v>40</v>
      </c>
      <c r="Q50" s="24" t="s">
        <v>102</v>
      </c>
      <c r="R50" s="22">
        <v>998027</v>
      </c>
      <c r="S50" s="22">
        <v>1280886.54</v>
      </c>
      <c r="T50" s="22">
        <v>1280886.54</v>
      </c>
      <c r="U50" s="22">
        <v>1280886.54</v>
      </c>
      <c r="V50" s="22">
        <v>228132.83</v>
      </c>
      <c r="W50" s="22">
        <v>228132.83</v>
      </c>
      <c r="X50" s="22">
        <v>228132.83</v>
      </c>
      <c r="Y50" s="25">
        <f t="shared" si="0"/>
        <v>17.810541595667011</v>
      </c>
      <c r="Z50" s="24">
        <v>0</v>
      </c>
      <c r="AA50" s="24" t="s">
        <v>50</v>
      </c>
      <c r="AB50" s="19">
        <v>0</v>
      </c>
      <c r="AC50" s="25">
        <v>0</v>
      </c>
      <c r="AD50" s="25">
        <v>100</v>
      </c>
      <c r="AE50" s="26" t="s">
        <v>57</v>
      </c>
      <c r="AF50" s="10"/>
    </row>
    <row r="51" spans="2:32" ht="67.5">
      <c r="B51" s="10"/>
      <c r="C51" s="20" t="s">
        <v>204</v>
      </c>
      <c r="D51" s="20" t="s">
        <v>205</v>
      </c>
      <c r="E51" s="21" t="s">
        <v>206</v>
      </c>
      <c r="F51" s="21" t="s">
        <v>1</v>
      </c>
      <c r="G51" s="21" t="s">
        <v>46</v>
      </c>
      <c r="H51" s="22" t="s">
        <v>46</v>
      </c>
      <c r="I51" s="22" t="s">
        <v>51</v>
      </c>
      <c r="J51" s="23" t="s">
        <v>38</v>
      </c>
      <c r="K51" s="22" t="s">
        <v>65</v>
      </c>
      <c r="L51" s="24" t="s">
        <v>37</v>
      </c>
      <c r="M51" s="22" t="s">
        <v>39</v>
      </c>
      <c r="N51" s="22" t="s">
        <v>56</v>
      </c>
      <c r="O51" s="22" t="s">
        <v>43</v>
      </c>
      <c r="P51" s="24" t="s">
        <v>40</v>
      </c>
      <c r="Q51" s="24" t="s">
        <v>102</v>
      </c>
      <c r="R51" s="22">
        <v>444186.12</v>
      </c>
      <c r="S51" s="22">
        <v>422915.56</v>
      </c>
      <c r="T51" s="22">
        <v>422915.56</v>
      </c>
      <c r="U51" s="22">
        <v>422915.56</v>
      </c>
      <c r="V51" s="22">
        <v>316583.33</v>
      </c>
      <c r="W51" s="22">
        <v>316583.33</v>
      </c>
      <c r="X51" s="22">
        <v>316583.33</v>
      </c>
      <c r="Y51" s="25">
        <f t="shared" si="0"/>
        <v>74.857337951812426</v>
      </c>
      <c r="Z51" s="24">
        <v>0</v>
      </c>
      <c r="AA51" s="24" t="s">
        <v>50</v>
      </c>
      <c r="AB51" s="19">
        <v>0</v>
      </c>
      <c r="AC51" s="25">
        <v>0</v>
      </c>
      <c r="AD51" s="25">
        <v>100</v>
      </c>
      <c r="AE51" s="26" t="s">
        <v>57</v>
      </c>
      <c r="AF51" s="10"/>
    </row>
    <row r="52" spans="2:32" ht="60.75">
      <c r="B52" s="10"/>
      <c r="C52" s="20" t="s">
        <v>207</v>
      </c>
      <c r="D52" s="20" t="s">
        <v>208</v>
      </c>
      <c r="E52" s="21" t="s">
        <v>209</v>
      </c>
      <c r="F52" s="21" t="s">
        <v>1</v>
      </c>
      <c r="G52" s="21" t="s">
        <v>54</v>
      </c>
      <c r="H52" s="22" t="s">
        <v>54</v>
      </c>
      <c r="I52" s="22" t="s">
        <v>51</v>
      </c>
      <c r="J52" s="23" t="s">
        <v>38</v>
      </c>
      <c r="K52" s="22" t="s">
        <v>65</v>
      </c>
      <c r="L52" s="24" t="s">
        <v>37</v>
      </c>
      <c r="M52" s="22" t="s">
        <v>39</v>
      </c>
      <c r="N52" s="22" t="s">
        <v>56</v>
      </c>
      <c r="O52" s="22" t="s">
        <v>43</v>
      </c>
      <c r="P52" s="24" t="s">
        <v>40</v>
      </c>
      <c r="Q52" s="24" t="s">
        <v>102</v>
      </c>
      <c r="R52" s="22">
        <v>339678</v>
      </c>
      <c r="S52" s="22">
        <v>305002.89</v>
      </c>
      <c r="T52" s="22">
        <v>305002.89</v>
      </c>
      <c r="U52" s="22">
        <v>305002.89</v>
      </c>
      <c r="V52" s="22">
        <v>97966.16</v>
      </c>
      <c r="W52" s="22">
        <v>97966.16</v>
      </c>
      <c r="X52" s="22">
        <v>97966.16</v>
      </c>
      <c r="Y52" s="25">
        <f t="shared" si="0"/>
        <v>32.119748111239211</v>
      </c>
      <c r="Z52" s="24">
        <v>0</v>
      </c>
      <c r="AA52" s="24" t="s">
        <v>50</v>
      </c>
      <c r="AB52" s="19">
        <v>0</v>
      </c>
      <c r="AC52" s="25">
        <v>0</v>
      </c>
      <c r="AD52" s="25">
        <v>100</v>
      </c>
      <c r="AE52" s="26" t="s">
        <v>57</v>
      </c>
      <c r="AF52" s="10"/>
    </row>
    <row r="53" spans="2:32" ht="60.75">
      <c r="B53" s="10"/>
      <c r="C53" s="20" t="s">
        <v>210</v>
      </c>
      <c r="D53" s="20" t="s">
        <v>211</v>
      </c>
      <c r="E53" s="21" t="s">
        <v>212</v>
      </c>
      <c r="F53" s="21" t="s">
        <v>1</v>
      </c>
      <c r="G53" s="21" t="s">
        <v>54</v>
      </c>
      <c r="H53" s="22" t="s">
        <v>54</v>
      </c>
      <c r="I53" s="22" t="s">
        <v>51</v>
      </c>
      <c r="J53" s="23" t="s">
        <v>38</v>
      </c>
      <c r="K53" s="22" t="s">
        <v>65</v>
      </c>
      <c r="L53" s="24" t="s">
        <v>37</v>
      </c>
      <c r="M53" s="22" t="s">
        <v>39</v>
      </c>
      <c r="N53" s="22" t="s">
        <v>56</v>
      </c>
      <c r="O53" s="22" t="s">
        <v>43</v>
      </c>
      <c r="P53" s="24" t="s">
        <v>40</v>
      </c>
      <c r="Q53" s="24" t="s">
        <v>102</v>
      </c>
      <c r="R53" s="22">
        <v>616917</v>
      </c>
      <c r="S53" s="22">
        <v>588748.61</v>
      </c>
      <c r="T53" s="22">
        <v>588748.61</v>
      </c>
      <c r="U53" s="22">
        <v>588748.61</v>
      </c>
      <c r="V53" s="22">
        <v>411630.96</v>
      </c>
      <c r="W53" s="22">
        <v>411630.96</v>
      </c>
      <c r="X53" s="22">
        <v>411630.96</v>
      </c>
      <c r="Y53" s="25">
        <f t="shared" si="0"/>
        <v>69.916251691872361</v>
      </c>
      <c r="Z53" s="24">
        <v>0</v>
      </c>
      <c r="AA53" s="24" t="s">
        <v>50</v>
      </c>
      <c r="AB53" s="19">
        <v>0</v>
      </c>
      <c r="AC53" s="25">
        <v>0</v>
      </c>
      <c r="AD53" s="25">
        <v>100</v>
      </c>
      <c r="AE53" s="26" t="s">
        <v>57</v>
      </c>
      <c r="AF53" s="10"/>
    </row>
    <row r="54" spans="2:32" ht="81">
      <c r="B54" s="10"/>
      <c r="C54" s="20" t="s">
        <v>213</v>
      </c>
      <c r="D54" s="20" t="s">
        <v>214</v>
      </c>
      <c r="E54" s="21" t="s">
        <v>215</v>
      </c>
      <c r="F54" s="21" t="s">
        <v>1</v>
      </c>
      <c r="G54" s="21" t="s">
        <v>54</v>
      </c>
      <c r="H54" s="22" t="s">
        <v>54</v>
      </c>
      <c r="I54" s="22" t="s">
        <v>51</v>
      </c>
      <c r="J54" s="23" t="s">
        <v>38</v>
      </c>
      <c r="K54" s="22" t="s">
        <v>65</v>
      </c>
      <c r="L54" s="24" t="s">
        <v>37</v>
      </c>
      <c r="M54" s="22" t="s">
        <v>39</v>
      </c>
      <c r="N54" s="22" t="s">
        <v>56</v>
      </c>
      <c r="O54" s="22" t="s">
        <v>43</v>
      </c>
      <c r="P54" s="24" t="s">
        <v>40</v>
      </c>
      <c r="Q54" s="24" t="s">
        <v>102</v>
      </c>
      <c r="R54" s="22">
        <v>1300664</v>
      </c>
      <c r="S54" s="22">
        <v>965447.09</v>
      </c>
      <c r="T54" s="22">
        <v>965447.09</v>
      </c>
      <c r="U54" s="22">
        <v>965447.09</v>
      </c>
      <c r="V54" s="22">
        <v>572881.37</v>
      </c>
      <c r="W54" s="22">
        <v>572881.37</v>
      </c>
      <c r="X54" s="22">
        <v>572881.37</v>
      </c>
      <c r="Y54" s="25">
        <f t="shared" si="0"/>
        <v>59.338453234138399</v>
      </c>
      <c r="Z54" s="24">
        <v>0</v>
      </c>
      <c r="AA54" s="24" t="s">
        <v>50</v>
      </c>
      <c r="AB54" s="19">
        <v>0</v>
      </c>
      <c r="AC54" s="25">
        <v>0</v>
      </c>
      <c r="AD54" s="25">
        <v>100</v>
      </c>
      <c r="AE54" s="26" t="s">
        <v>57</v>
      </c>
      <c r="AF54" s="10"/>
    </row>
    <row r="55" spans="2:32" ht="67.5">
      <c r="B55" s="10"/>
      <c r="C55" s="20" t="s">
        <v>216</v>
      </c>
      <c r="D55" s="20" t="s">
        <v>217</v>
      </c>
      <c r="E55" s="21" t="s">
        <v>218</v>
      </c>
      <c r="F55" s="21" t="s">
        <v>1</v>
      </c>
      <c r="G55" s="21" t="s">
        <v>54</v>
      </c>
      <c r="H55" s="22" t="s">
        <v>54</v>
      </c>
      <c r="I55" s="22" t="s">
        <v>51</v>
      </c>
      <c r="J55" s="23" t="s">
        <v>38</v>
      </c>
      <c r="K55" s="22" t="s">
        <v>65</v>
      </c>
      <c r="L55" s="24" t="s">
        <v>37</v>
      </c>
      <c r="M55" s="22" t="s">
        <v>39</v>
      </c>
      <c r="N55" s="22" t="s">
        <v>56</v>
      </c>
      <c r="O55" s="22" t="s">
        <v>43</v>
      </c>
      <c r="P55" s="24" t="s">
        <v>40</v>
      </c>
      <c r="Q55" s="24" t="s">
        <v>102</v>
      </c>
      <c r="R55" s="22">
        <v>1526081</v>
      </c>
      <c r="S55" s="22">
        <v>1194275.31</v>
      </c>
      <c r="T55" s="22">
        <v>1194275.31</v>
      </c>
      <c r="U55" s="22">
        <v>1194275.31</v>
      </c>
      <c r="V55" s="22">
        <v>757341.61</v>
      </c>
      <c r="W55" s="22">
        <v>757341.61</v>
      </c>
      <c r="X55" s="22">
        <v>757341.61</v>
      </c>
      <c r="Y55" s="25">
        <f t="shared" ref="Y55:Y118" si="1">IF(ISERROR(W55/S55),0,((W55/S55)*100))</f>
        <v>63.414323620237944</v>
      </c>
      <c r="Z55" s="24">
        <v>0</v>
      </c>
      <c r="AA55" s="24" t="s">
        <v>50</v>
      </c>
      <c r="AB55" s="19">
        <v>0</v>
      </c>
      <c r="AC55" s="25">
        <v>0</v>
      </c>
      <c r="AD55" s="25">
        <v>100</v>
      </c>
      <c r="AE55" s="26" t="s">
        <v>57</v>
      </c>
      <c r="AF55" s="10"/>
    </row>
    <row r="56" spans="2:32" ht="60.75">
      <c r="B56" s="10"/>
      <c r="C56" s="20" t="s">
        <v>219</v>
      </c>
      <c r="D56" s="20" t="s">
        <v>220</v>
      </c>
      <c r="E56" s="21" t="s">
        <v>221</v>
      </c>
      <c r="F56" s="21" t="s">
        <v>1</v>
      </c>
      <c r="G56" s="21" t="s">
        <v>54</v>
      </c>
      <c r="H56" s="22" t="s">
        <v>54</v>
      </c>
      <c r="I56" s="22" t="s">
        <v>51</v>
      </c>
      <c r="J56" s="23" t="s">
        <v>38</v>
      </c>
      <c r="K56" s="22" t="s">
        <v>65</v>
      </c>
      <c r="L56" s="24" t="s">
        <v>37</v>
      </c>
      <c r="M56" s="22" t="s">
        <v>39</v>
      </c>
      <c r="N56" s="22" t="s">
        <v>56</v>
      </c>
      <c r="O56" s="22" t="s">
        <v>43</v>
      </c>
      <c r="P56" s="24" t="s">
        <v>40</v>
      </c>
      <c r="Q56" s="24" t="s">
        <v>102</v>
      </c>
      <c r="R56" s="22">
        <v>492121</v>
      </c>
      <c r="S56" s="22">
        <v>406228.13</v>
      </c>
      <c r="T56" s="22">
        <v>406228.13</v>
      </c>
      <c r="U56" s="22">
        <v>406228.13</v>
      </c>
      <c r="V56" s="22">
        <v>405847.49</v>
      </c>
      <c r="W56" s="22">
        <v>405847.49</v>
      </c>
      <c r="X56" s="22">
        <v>405847.49</v>
      </c>
      <c r="Y56" s="25">
        <f t="shared" si="1"/>
        <v>99.906298955712387</v>
      </c>
      <c r="Z56" s="24">
        <v>0</v>
      </c>
      <c r="AA56" s="24" t="s">
        <v>50</v>
      </c>
      <c r="AB56" s="19">
        <v>0</v>
      </c>
      <c r="AC56" s="25">
        <v>0</v>
      </c>
      <c r="AD56" s="25">
        <v>100</v>
      </c>
      <c r="AE56" s="26" t="s">
        <v>57</v>
      </c>
      <c r="AF56" s="10"/>
    </row>
    <row r="57" spans="2:32" ht="67.5">
      <c r="B57" s="10"/>
      <c r="C57" s="20" t="s">
        <v>222</v>
      </c>
      <c r="D57" s="20" t="s">
        <v>223</v>
      </c>
      <c r="E57" s="21" t="s">
        <v>224</v>
      </c>
      <c r="F57" s="21" t="s">
        <v>1</v>
      </c>
      <c r="G57" s="21" t="s">
        <v>54</v>
      </c>
      <c r="H57" s="22" t="s">
        <v>54</v>
      </c>
      <c r="I57" s="22" t="s">
        <v>51</v>
      </c>
      <c r="J57" s="23" t="s">
        <v>38</v>
      </c>
      <c r="K57" s="22" t="s">
        <v>65</v>
      </c>
      <c r="L57" s="24" t="s">
        <v>37</v>
      </c>
      <c r="M57" s="22" t="s">
        <v>39</v>
      </c>
      <c r="N57" s="22" t="s">
        <v>56</v>
      </c>
      <c r="O57" s="22" t="s">
        <v>43</v>
      </c>
      <c r="P57" s="24" t="s">
        <v>40</v>
      </c>
      <c r="Q57" s="24" t="s">
        <v>102</v>
      </c>
      <c r="R57" s="22">
        <v>2375632.2799999998</v>
      </c>
      <c r="S57" s="22">
        <v>1653691.42</v>
      </c>
      <c r="T57" s="22">
        <v>1653691.42</v>
      </c>
      <c r="U57" s="22">
        <v>1653691.42</v>
      </c>
      <c r="V57" s="22">
        <v>1149932.72</v>
      </c>
      <c r="W57" s="22">
        <v>1149932.72</v>
      </c>
      <c r="X57" s="22">
        <v>1149932.72</v>
      </c>
      <c r="Y57" s="25">
        <f t="shared" si="1"/>
        <v>69.537321539710234</v>
      </c>
      <c r="Z57" s="24">
        <v>0</v>
      </c>
      <c r="AA57" s="24" t="s">
        <v>50</v>
      </c>
      <c r="AB57" s="19">
        <v>0</v>
      </c>
      <c r="AC57" s="25">
        <v>0</v>
      </c>
      <c r="AD57" s="25">
        <v>100</v>
      </c>
      <c r="AE57" s="26" t="s">
        <v>57</v>
      </c>
      <c r="AF57" s="10"/>
    </row>
    <row r="58" spans="2:32" ht="81">
      <c r="B58" s="10"/>
      <c r="C58" s="20" t="s">
        <v>225</v>
      </c>
      <c r="D58" s="20" t="s">
        <v>226</v>
      </c>
      <c r="E58" s="21" t="s">
        <v>227</v>
      </c>
      <c r="F58" s="21" t="s">
        <v>1</v>
      </c>
      <c r="G58" s="21" t="s">
        <v>41</v>
      </c>
      <c r="H58" s="22" t="s">
        <v>36</v>
      </c>
      <c r="I58" s="22" t="s">
        <v>37</v>
      </c>
      <c r="J58" s="23" t="s">
        <v>38</v>
      </c>
      <c r="K58" s="22" t="s">
        <v>65</v>
      </c>
      <c r="L58" s="24" t="s">
        <v>37</v>
      </c>
      <c r="M58" s="22" t="s">
        <v>39</v>
      </c>
      <c r="N58" s="22" t="s">
        <v>56</v>
      </c>
      <c r="O58" s="22" t="s">
        <v>43</v>
      </c>
      <c r="P58" s="24" t="s">
        <v>40</v>
      </c>
      <c r="Q58" s="24" t="s">
        <v>102</v>
      </c>
      <c r="R58" s="22">
        <v>9999999.0099999998</v>
      </c>
      <c r="S58" s="22">
        <v>9995778</v>
      </c>
      <c r="T58" s="22">
        <v>9995778</v>
      </c>
      <c r="U58" s="22">
        <v>9995778</v>
      </c>
      <c r="V58" s="22">
        <v>9212747.8399999999</v>
      </c>
      <c r="W58" s="22">
        <v>9212747.8399999999</v>
      </c>
      <c r="X58" s="22">
        <v>9212747.8399999999</v>
      </c>
      <c r="Y58" s="25">
        <f t="shared" si="1"/>
        <v>92.166391050301428</v>
      </c>
      <c r="Z58" s="24">
        <v>0</v>
      </c>
      <c r="AA58" s="24" t="s">
        <v>188</v>
      </c>
      <c r="AB58" s="19">
        <v>0</v>
      </c>
      <c r="AC58" s="25">
        <v>0</v>
      </c>
      <c r="AD58" s="25">
        <v>100</v>
      </c>
      <c r="AE58" s="26" t="s">
        <v>57</v>
      </c>
      <c r="AF58" s="10"/>
    </row>
    <row r="59" spans="2:32" ht="60.75">
      <c r="B59" s="10"/>
      <c r="C59" s="20" t="s">
        <v>228</v>
      </c>
      <c r="D59" s="20" t="s">
        <v>229</v>
      </c>
      <c r="E59" s="21" t="s">
        <v>230</v>
      </c>
      <c r="F59" s="21" t="s">
        <v>1</v>
      </c>
      <c r="G59" s="21" t="s">
        <v>46</v>
      </c>
      <c r="H59" s="22" t="s">
        <v>46</v>
      </c>
      <c r="I59" s="22" t="s">
        <v>51</v>
      </c>
      <c r="J59" s="23" t="s">
        <v>38</v>
      </c>
      <c r="K59" s="22" t="s">
        <v>65</v>
      </c>
      <c r="L59" s="24" t="s">
        <v>37</v>
      </c>
      <c r="M59" s="22" t="s">
        <v>39</v>
      </c>
      <c r="N59" s="22" t="s">
        <v>56</v>
      </c>
      <c r="O59" s="22" t="s">
        <v>43</v>
      </c>
      <c r="P59" s="24" t="s">
        <v>40</v>
      </c>
      <c r="Q59" s="24" t="s">
        <v>102</v>
      </c>
      <c r="R59" s="22">
        <v>778060</v>
      </c>
      <c r="S59" s="22">
        <v>772743.38</v>
      </c>
      <c r="T59" s="22">
        <v>772743.38</v>
      </c>
      <c r="U59" s="22">
        <v>772743.38</v>
      </c>
      <c r="V59" s="22">
        <v>180924.38</v>
      </c>
      <c r="W59" s="22">
        <v>180924.38</v>
      </c>
      <c r="X59" s="22">
        <v>180924.38</v>
      </c>
      <c r="Y59" s="25">
        <f t="shared" si="1"/>
        <v>23.413255251698178</v>
      </c>
      <c r="Z59" s="24">
        <v>0</v>
      </c>
      <c r="AA59" s="24" t="s">
        <v>50</v>
      </c>
      <c r="AB59" s="19">
        <v>0</v>
      </c>
      <c r="AC59" s="25">
        <v>0</v>
      </c>
      <c r="AD59" s="25">
        <v>100</v>
      </c>
      <c r="AE59" s="26" t="s">
        <v>57</v>
      </c>
      <c r="AF59" s="10"/>
    </row>
    <row r="60" spans="2:32" ht="81">
      <c r="B60" s="10"/>
      <c r="C60" s="20" t="s">
        <v>231</v>
      </c>
      <c r="D60" s="20" t="s">
        <v>232</v>
      </c>
      <c r="E60" s="21" t="s">
        <v>233</v>
      </c>
      <c r="F60" s="21" t="s">
        <v>1</v>
      </c>
      <c r="G60" s="21" t="s">
        <v>61</v>
      </c>
      <c r="H60" s="22" t="s">
        <v>96</v>
      </c>
      <c r="I60" s="22" t="s">
        <v>51</v>
      </c>
      <c r="J60" s="23" t="s">
        <v>38</v>
      </c>
      <c r="K60" s="22" t="s">
        <v>65</v>
      </c>
      <c r="L60" s="24" t="s">
        <v>37</v>
      </c>
      <c r="M60" s="22" t="s">
        <v>39</v>
      </c>
      <c r="N60" s="22" t="s">
        <v>56</v>
      </c>
      <c r="O60" s="22" t="s">
        <v>43</v>
      </c>
      <c r="P60" s="24" t="s">
        <v>40</v>
      </c>
      <c r="Q60" s="24" t="s">
        <v>81</v>
      </c>
      <c r="R60" s="22">
        <v>399679.73</v>
      </c>
      <c r="S60" s="22">
        <v>385453.18</v>
      </c>
      <c r="T60" s="22">
        <v>385453.18</v>
      </c>
      <c r="U60" s="22">
        <v>385453.18</v>
      </c>
      <c r="V60" s="22">
        <v>346036.74</v>
      </c>
      <c r="W60" s="22">
        <v>346036.74</v>
      </c>
      <c r="X60" s="22">
        <v>346036.74</v>
      </c>
      <c r="Y60" s="25">
        <f t="shared" si="1"/>
        <v>89.774000567332195</v>
      </c>
      <c r="Z60" s="24">
        <v>0</v>
      </c>
      <c r="AA60" s="24" t="s">
        <v>50</v>
      </c>
      <c r="AB60" s="19">
        <v>0</v>
      </c>
      <c r="AC60" s="25">
        <v>0</v>
      </c>
      <c r="AD60" s="25">
        <v>100</v>
      </c>
      <c r="AE60" s="26" t="s">
        <v>57</v>
      </c>
      <c r="AF60" s="10"/>
    </row>
    <row r="61" spans="2:32" ht="81">
      <c r="B61" s="10"/>
      <c r="C61" s="20" t="s">
        <v>234</v>
      </c>
      <c r="D61" s="20" t="s">
        <v>232</v>
      </c>
      <c r="E61" s="21" t="s">
        <v>235</v>
      </c>
      <c r="F61" s="21" t="s">
        <v>1</v>
      </c>
      <c r="G61" s="21" t="s">
        <v>46</v>
      </c>
      <c r="H61" s="22" t="s">
        <v>46</v>
      </c>
      <c r="I61" s="22" t="s">
        <v>51</v>
      </c>
      <c r="J61" s="23" t="s">
        <v>38</v>
      </c>
      <c r="K61" s="22" t="s">
        <v>65</v>
      </c>
      <c r="L61" s="24" t="s">
        <v>37</v>
      </c>
      <c r="M61" s="22" t="s">
        <v>39</v>
      </c>
      <c r="N61" s="22" t="s">
        <v>56</v>
      </c>
      <c r="O61" s="22" t="s">
        <v>43</v>
      </c>
      <c r="P61" s="24" t="s">
        <v>40</v>
      </c>
      <c r="Q61" s="24" t="s">
        <v>102</v>
      </c>
      <c r="R61" s="22">
        <v>1104245.04</v>
      </c>
      <c r="S61" s="22">
        <v>798309.84</v>
      </c>
      <c r="T61" s="22">
        <v>798309.84</v>
      </c>
      <c r="U61" s="22">
        <v>798309.84</v>
      </c>
      <c r="V61" s="22">
        <v>798309.84</v>
      </c>
      <c r="W61" s="22">
        <v>798309.84</v>
      </c>
      <c r="X61" s="22">
        <v>798309.84</v>
      </c>
      <c r="Y61" s="25">
        <f t="shared" si="1"/>
        <v>100</v>
      </c>
      <c r="Z61" s="24">
        <v>0</v>
      </c>
      <c r="AA61" s="24" t="s">
        <v>50</v>
      </c>
      <c r="AB61" s="19">
        <v>0</v>
      </c>
      <c r="AC61" s="25">
        <v>0</v>
      </c>
      <c r="AD61" s="25">
        <v>100</v>
      </c>
      <c r="AE61" s="26" t="s">
        <v>57</v>
      </c>
      <c r="AF61" s="10"/>
    </row>
    <row r="62" spans="2:32" ht="60.75">
      <c r="B62" s="10"/>
      <c r="C62" s="20" t="s">
        <v>237</v>
      </c>
      <c r="D62" s="20" t="s">
        <v>238</v>
      </c>
      <c r="E62" s="21" t="s">
        <v>239</v>
      </c>
      <c r="F62" s="21" t="s">
        <v>1</v>
      </c>
      <c r="G62" s="21" t="s">
        <v>52</v>
      </c>
      <c r="H62" s="22" t="s">
        <v>73</v>
      </c>
      <c r="I62" s="22" t="s">
        <v>51</v>
      </c>
      <c r="J62" s="23" t="s">
        <v>38</v>
      </c>
      <c r="K62" s="22" t="s">
        <v>65</v>
      </c>
      <c r="L62" s="24" t="s">
        <v>37</v>
      </c>
      <c r="M62" s="22" t="s">
        <v>39</v>
      </c>
      <c r="N62" s="22" t="s">
        <v>56</v>
      </c>
      <c r="O62" s="22" t="s">
        <v>43</v>
      </c>
      <c r="P62" s="24" t="s">
        <v>40</v>
      </c>
      <c r="Q62" s="24" t="s">
        <v>102</v>
      </c>
      <c r="R62" s="22">
        <v>1097130.71</v>
      </c>
      <c r="S62" s="22">
        <v>1017900</v>
      </c>
      <c r="T62" s="22">
        <v>1017900</v>
      </c>
      <c r="U62" s="22">
        <v>1017900</v>
      </c>
      <c r="V62" s="22">
        <v>699827.01</v>
      </c>
      <c r="W62" s="22">
        <v>699827.01</v>
      </c>
      <c r="X62" s="22">
        <v>699827.01</v>
      </c>
      <c r="Y62" s="25">
        <f t="shared" si="1"/>
        <v>68.75203949307398</v>
      </c>
      <c r="Z62" s="24">
        <v>0</v>
      </c>
      <c r="AA62" s="24" t="s">
        <v>50</v>
      </c>
      <c r="AB62" s="19">
        <v>0</v>
      </c>
      <c r="AC62" s="25">
        <v>0</v>
      </c>
      <c r="AD62" s="25">
        <v>100</v>
      </c>
      <c r="AE62" s="26" t="s">
        <v>57</v>
      </c>
      <c r="AF62" s="10"/>
    </row>
    <row r="63" spans="2:32" ht="60.75">
      <c r="B63" s="10"/>
      <c r="C63" s="20" t="s">
        <v>240</v>
      </c>
      <c r="D63" s="20" t="s">
        <v>241</v>
      </c>
      <c r="E63" s="21" t="s">
        <v>242</v>
      </c>
      <c r="F63" s="21" t="s">
        <v>1</v>
      </c>
      <c r="G63" s="21" t="s">
        <v>97</v>
      </c>
      <c r="H63" s="22" t="s">
        <v>97</v>
      </c>
      <c r="I63" s="22" t="s">
        <v>51</v>
      </c>
      <c r="J63" s="23" t="s">
        <v>38</v>
      </c>
      <c r="K63" s="22" t="s">
        <v>65</v>
      </c>
      <c r="L63" s="24" t="s">
        <v>37</v>
      </c>
      <c r="M63" s="22" t="s">
        <v>39</v>
      </c>
      <c r="N63" s="22" t="s">
        <v>56</v>
      </c>
      <c r="O63" s="22" t="s">
        <v>43</v>
      </c>
      <c r="P63" s="24" t="s">
        <v>40</v>
      </c>
      <c r="Q63" s="24" t="s">
        <v>102</v>
      </c>
      <c r="R63" s="22">
        <v>171346</v>
      </c>
      <c r="S63" s="22">
        <v>171346</v>
      </c>
      <c r="T63" s="22">
        <v>171346</v>
      </c>
      <c r="U63" s="22">
        <v>171346</v>
      </c>
      <c r="V63" s="22">
        <v>168476.77</v>
      </c>
      <c r="W63" s="22">
        <v>168476.77</v>
      </c>
      <c r="X63" s="22">
        <v>168476.77</v>
      </c>
      <c r="Y63" s="25">
        <f t="shared" si="1"/>
        <v>98.325475937576584</v>
      </c>
      <c r="Z63" s="24">
        <v>0</v>
      </c>
      <c r="AA63" s="24" t="s">
        <v>50</v>
      </c>
      <c r="AB63" s="19">
        <v>0</v>
      </c>
      <c r="AC63" s="25">
        <v>0</v>
      </c>
      <c r="AD63" s="25">
        <v>100</v>
      </c>
      <c r="AE63" s="26" t="s">
        <v>57</v>
      </c>
      <c r="AF63" s="10"/>
    </row>
    <row r="64" spans="2:32" ht="60.75">
      <c r="B64" s="10"/>
      <c r="C64" s="20" t="s">
        <v>243</v>
      </c>
      <c r="D64" s="20" t="s">
        <v>244</v>
      </c>
      <c r="E64" s="21" t="s">
        <v>245</v>
      </c>
      <c r="F64" s="21" t="s">
        <v>1</v>
      </c>
      <c r="G64" s="21" t="s">
        <v>76</v>
      </c>
      <c r="H64" s="22" t="s">
        <v>131</v>
      </c>
      <c r="I64" s="22" t="s">
        <v>51</v>
      </c>
      <c r="J64" s="23" t="s">
        <v>38</v>
      </c>
      <c r="K64" s="22" t="s">
        <v>65</v>
      </c>
      <c r="L64" s="24" t="s">
        <v>37</v>
      </c>
      <c r="M64" s="22" t="s">
        <v>39</v>
      </c>
      <c r="N64" s="22" t="s">
        <v>56</v>
      </c>
      <c r="O64" s="22" t="s">
        <v>43</v>
      </c>
      <c r="P64" s="24" t="s">
        <v>40</v>
      </c>
      <c r="Q64" s="24" t="s">
        <v>102</v>
      </c>
      <c r="R64" s="22">
        <v>333513.56</v>
      </c>
      <c r="S64" s="22">
        <v>333513.56</v>
      </c>
      <c r="T64" s="22">
        <v>333513.56</v>
      </c>
      <c r="U64" s="22">
        <v>333513.56</v>
      </c>
      <c r="V64" s="22">
        <v>145172.92000000001</v>
      </c>
      <c r="W64" s="22">
        <v>145172.92000000001</v>
      </c>
      <c r="X64" s="22">
        <v>145172.92000000001</v>
      </c>
      <c r="Y64" s="25">
        <f t="shared" si="1"/>
        <v>43.528341096535925</v>
      </c>
      <c r="Z64" s="24">
        <v>0</v>
      </c>
      <c r="AA64" s="24" t="s">
        <v>50</v>
      </c>
      <c r="AB64" s="19">
        <v>0</v>
      </c>
      <c r="AC64" s="25">
        <v>0</v>
      </c>
      <c r="AD64" s="25">
        <v>100</v>
      </c>
      <c r="AE64" s="26" t="s">
        <v>57</v>
      </c>
      <c r="AF64" s="10"/>
    </row>
    <row r="65" spans="2:32" ht="60.75">
      <c r="B65" s="10"/>
      <c r="C65" s="20" t="s">
        <v>246</v>
      </c>
      <c r="D65" s="20" t="s">
        <v>247</v>
      </c>
      <c r="E65" s="21" t="s">
        <v>248</v>
      </c>
      <c r="F65" s="21" t="s">
        <v>1</v>
      </c>
      <c r="G65" s="21" t="s">
        <v>60</v>
      </c>
      <c r="H65" s="22" t="s">
        <v>60</v>
      </c>
      <c r="I65" s="22" t="s">
        <v>51</v>
      </c>
      <c r="J65" s="23" t="s">
        <v>38</v>
      </c>
      <c r="K65" s="22" t="s">
        <v>65</v>
      </c>
      <c r="L65" s="24" t="s">
        <v>37</v>
      </c>
      <c r="M65" s="22" t="s">
        <v>39</v>
      </c>
      <c r="N65" s="22" t="s">
        <v>56</v>
      </c>
      <c r="O65" s="22" t="s">
        <v>43</v>
      </c>
      <c r="P65" s="24" t="s">
        <v>40</v>
      </c>
      <c r="Q65" s="24" t="s">
        <v>102</v>
      </c>
      <c r="R65" s="22">
        <v>290178</v>
      </c>
      <c r="S65" s="22">
        <v>290178</v>
      </c>
      <c r="T65" s="22">
        <v>290178</v>
      </c>
      <c r="U65" s="22">
        <v>290178</v>
      </c>
      <c r="V65" s="22">
        <v>193438.51</v>
      </c>
      <c r="W65" s="22">
        <v>193438.51</v>
      </c>
      <c r="X65" s="22">
        <v>193438.51</v>
      </c>
      <c r="Y65" s="25">
        <f t="shared" si="1"/>
        <v>66.662017795973512</v>
      </c>
      <c r="Z65" s="24">
        <v>0</v>
      </c>
      <c r="AA65" s="24" t="s">
        <v>50</v>
      </c>
      <c r="AB65" s="19">
        <v>0</v>
      </c>
      <c r="AC65" s="25">
        <v>0</v>
      </c>
      <c r="AD65" s="25">
        <v>100</v>
      </c>
      <c r="AE65" s="26" t="s">
        <v>57</v>
      </c>
      <c r="AF65" s="10"/>
    </row>
    <row r="66" spans="2:32" ht="60.75">
      <c r="B66" s="10"/>
      <c r="C66" s="20" t="s">
        <v>249</v>
      </c>
      <c r="D66" s="20" t="s">
        <v>250</v>
      </c>
      <c r="E66" s="21" t="s">
        <v>251</v>
      </c>
      <c r="F66" s="21" t="s">
        <v>1</v>
      </c>
      <c r="G66" s="21" t="s">
        <v>60</v>
      </c>
      <c r="H66" s="22" t="s">
        <v>60</v>
      </c>
      <c r="I66" s="22" t="s">
        <v>51</v>
      </c>
      <c r="J66" s="23" t="s">
        <v>38</v>
      </c>
      <c r="K66" s="22" t="s">
        <v>65</v>
      </c>
      <c r="L66" s="24" t="s">
        <v>37</v>
      </c>
      <c r="M66" s="22" t="s">
        <v>39</v>
      </c>
      <c r="N66" s="22" t="s">
        <v>56</v>
      </c>
      <c r="O66" s="22" t="s">
        <v>43</v>
      </c>
      <c r="P66" s="24" t="s">
        <v>40</v>
      </c>
      <c r="Q66" s="24" t="s">
        <v>102</v>
      </c>
      <c r="R66" s="22">
        <v>371290</v>
      </c>
      <c r="S66" s="22">
        <v>327385.74</v>
      </c>
      <c r="T66" s="22">
        <v>327385.74</v>
      </c>
      <c r="U66" s="22">
        <v>327385.74</v>
      </c>
      <c r="V66" s="22">
        <v>154740.32999999999</v>
      </c>
      <c r="W66" s="22">
        <v>154740.32999999999</v>
      </c>
      <c r="X66" s="22">
        <v>154740.32999999999</v>
      </c>
      <c r="Y66" s="25">
        <f t="shared" si="1"/>
        <v>47.265445953754728</v>
      </c>
      <c r="Z66" s="24">
        <v>0</v>
      </c>
      <c r="AA66" s="24" t="s">
        <v>50</v>
      </c>
      <c r="AB66" s="19">
        <v>0</v>
      </c>
      <c r="AC66" s="25">
        <v>0</v>
      </c>
      <c r="AD66" s="25">
        <v>100</v>
      </c>
      <c r="AE66" s="26" t="s">
        <v>57</v>
      </c>
      <c r="AF66" s="10"/>
    </row>
    <row r="67" spans="2:32" ht="94.5">
      <c r="B67" s="10"/>
      <c r="C67" s="20" t="s">
        <v>252</v>
      </c>
      <c r="D67" s="20" t="s">
        <v>253</v>
      </c>
      <c r="E67" s="21" t="s">
        <v>254</v>
      </c>
      <c r="F67" s="21" t="s">
        <v>1</v>
      </c>
      <c r="G67" s="21" t="s">
        <v>60</v>
      </c>
      <c r="H67" s="22" t="s">
        <v>60</v>
      </c>
      <c r="I67" s="22" t="s">
        <v>51</v>
      </c>
      <c r="J67" s="23" t="s">
        <v>38</v>
      </c>
      <c r="K67" s="22" t="s">
        <v>65</v>
      </c>
      <c r="L67" s="24" t="s">
        <v>37</v>
      </c>
      <c r="M67" s="22" t="s">
        <v>39</v>
      </c>
      <c r="N67" s="22" t="s">
        <v>56</v>
      </c>
      <c r="O67" s="22" t="s">
        <v>43</v>
      </c>
      <c r="P67" s="24" t="s">
        <v>40</v>
      </c>
      <c r="Q67" s="24" t="s">
        <v>102</v>
      </c>
      <c r="R67" s="22">
        <v>372552</v>
      </c>
      <c r="S67" s="22">
        <v>292656</v>
      </c>
      <c r="T67" s="22">
        <v>292656</v>
      </c>
      <c r="U67" s="22">
        <v>292656</v>
      </c>
      <c r="V67" s="22">
        <v>203598.69</v>
      </c>
      <c r="W67" s="22">
        <v>203598.69</v>
      </c>
      <c r="X67" s="22">
        <v>203598.69</v>
      </c>
      <c r="Y67" s="25">
        <f t="shared" si="1"/>
        <v>69.56928612432344</v>
      </c>
      <c r="Z67" s="24">
        <v>0</v>
      </c>
      <c r="AA67" s="24" t="s">
        <v>50</v>
      </c>
      <c r="AB67" s="19">
        <v>0</v>
      </c>
      <c r="AC67" s="25">
        <v>0</v>
      </c>
      <c r="AD67" s="25">
        <v>100</v>
      </c>
      <c r="AE67" s="26" t="s">
        <v>57</v>
      </c>
      <c r="AF67" s="10"/>
    </row>
    <row r="68" spans="2:32" ht="67.5">
      <c r="B68" s="10"/>
      <c r="C68" s="20" t="s">
        <v>255</v>
      </c>
      <c r="D68" s="20" t="s">
        <v>256</v>
      </c>
      <c r="E68" s="21" t="s">
        <v>257</v>
      </c>
      <c r="F68" s="21" t="s">
        <v>1</v>
      </c>
      <c r="G68" s="21" t="s">
        <v>35</v>
      </c>
      <c r="H68" s="22" t="s">
        <v>35</v>
      </c>
      <c r="I68" s="22" t="s">
        <v>51</v>
      </c>
      <c r="J68" s="23" t="s">
        <v>38</v>
      </c>
      <c r="K68" s="22" t="s">
        <v>65</v>
      </c>
      <c r="L68" s="24" t="s">
        <v>37</v>
      </c>
      <c r="M68" s="22" t="s">
        <v>39</v>
      </c>
      <c r="N68" s="22" t="s">
        <v>56</v>
      </c>
      <c r="O68" s="22" t="s">
        <v>43</v>
      </c>
      <c r="P68" s="24" t="s">
        <v>40</v>
      </c>
      <c r="Q68" s="24" t="s">
        <v>102</v>
      </c>
      <c r="R68" s="22">
        <v>446003</v>
      </c>
      <c r="S68" s="22">
        <v>435439.25</v>
      </c>
      <c r="T68" s="22">
        <v>435439.25</v>
      </c>
      <c r="U68" s="22">
        <v>435439.25</v>
      </c>
      <c r="V68" s="22">
        <v>411593.77</v>
      </c>
      <c r="W68" s="22">
        <v>411593.77</v>
      </c>
      <c r="X68" s="22">
        <v>411593.77</v>
      </c>
      <c r="Y68" s="25">
        <f t="shared" si="1"/>
        <v>94.523810152621763</v>
      </c>
      <c r="Z68" s="24">
        <v>0</v>
      </c>
      <c r="AA68" s="24" t="s">
        <v>50</v>
      </c>
      <c r="AB68" s="19">
        <v>0</v>
      </c>
      <c r="AC68" s="25">
        <v>0</v>
      </c>
      <c r="AD68" s="25">
        <v>100</v>
      </c>
      <c r="AE68" s="26" t="s">
        <v>57</v>
      </c>
      <c r="AF68" s="10"/>
    </row>
    <row r="69" spans="2:32" ht="60.75">
      <c r="B69" s="10"/>
      <c r="C69" s="20" t="s">
        <v>258</v>
      </c>
      <c r="D69" s="20" t="s">
        <v>259</v>
      </c>
      <c r="E69" s="21" t="s">
        <v>260</v>
      </c>
      <c r="F69" s="21" t="s">
        <v>1</v>
      </c>
      <c r="G69" s="21" t="s">
        <v>58</v>
      </c>
      <c r="H69" s="22" t="s">
        <v>58</v>
      </c>
      <c r="I69" s="22" t="s">
        <v>51</v>
      </c>
      <c r="J69" s="23" t="s">
        <v>38</v>
      </c>
      <c r="K69" s="22" t="s">
        <v>65</v>
      </c>
      <c r="L69" s="24" t="s">
        <v>37</v>
      </c>
      <c r="M69" s="22" t="s">
        <v>39</v>
      </c>
      <c r="N69" s="22" t="s">
        <v>56</v>
      </c>
      <c r="O69" s="22" t="s">
        <v>43</v>
      </c>
      <c r="P69" s="24" t="s">
        <v>40</v>
      </c>
      <c r="Q69" s="24" t="s">
        <v>102</v>
      </c>
      <c r="R69" s="22">
        <v>689535.1</v>
      </c>
      <c r="S69" s="22">
        <v>552239.07999999996</v>
      </c>
      <c r="T69" s="22">
        <v>552239.07999999996</v>
      </c>
      <c r="U69" s="22">
        <v>552239.07999999996</v>
      </c>
      <c r="V69" s="22">
        <v>252793.89</v>
      </c>
      <c r="W69" s="22">
        <v>252793.89</v>
      </c>
      <c r="X69" s="22">
        <v>252793.89</v>
      </c>
      <c r="Y69" s="25">
        <f t="shared" si="1"/>
        <v>45.776168177014931</v>
      </c>
      <c r="Z69" s="24">
        <v>0</v>
      </c>
      <c r="AA69" s="24" t="s">
        <v>50</v>
      </c>
      <c r="AB69" s="19">
        <v>0</v>
      </c>
      <c r="AC69" s="25">
        <v>0</v>
      </c>
      <c r="AD69" s="25">
        <v>100</v>
      </c>
      <c r="AE69" s="26" t="s">
        <v>57</v>
      </c>
      <c r="AF69" s="10"/>
    </row>
    <row r="70" spans="2:32" ht="81">
      <c r="B70" s="10"/>
      <c r="C70" s="20" t="s">
        <v>261</v>
      </c>
      <c r="D70" s="20" t="s">
        <v>262</v>
      </c>
      <c r="E70" s="21" t="s">
        <v>263</v>
      </c>
      <c r="F70" s="21" t="s">
        <v>1</v>
      </c>
      <c r="G70" s="21" t="s">
        <v>44</v>
      </c>
      <c r="H70" s="22" t="s">
        <v>44</v>
      </c>
      <c r="I70" s="22" t="s">
        <v>51</v>
      </c>
      <c r="J70" s="23" t="s">
        <v>38</v>
      </c>
      <c r="K70" s="22" t="s">
        <v>65</v>
      </c>
      <c r="L70" s="24" t="s">
        <v>37</v>
      </c>
      <c r="M70" s="22" t="s">
        <v>39</v>
      </c>
      <c r="N70" s="22" t="s">
        <v>56</v>
      </c>
      <c r="O70" s="22" t="s">
        <v>43</v>
      </c>
      <c r="P70" s="24" t="s">
        <v>40</v>
      </c>
      <c r="Q70" s="24" t="s">
        <v>102</v>
      </c>
      <c r="R70" s="22">
        <v>643305</v>
      </c>
      <c r="S70" s="22">
        <v>556369.92000000004</v>
      </c>
      <c r="T70" s="22">
        <v>556369.92000000004</v>
      </c>
      <c r="U70" s="22">
        <v>556369.92000000004</v>
      </c>
      <c r="V70" s="22">
        <v>202426.57</v>
      </c>
      <c r="W70" s="22">
        <v>202426.57</v>
      </c>
      <c r="X70" s="22">
        <v>202426.57</v>
      </c>
      <c r="Y70" s="25">
        <f t="shared" si="1"/>
        <v>36.383449701953694</v>
      </c>
      <c r="Z70" s="24">
        <v>0</v>
      </c>
      <c r="AA70" s="24" t="s">
        <v>50</v>
      </c>
      <c r="AB70" s="19">
        <v>0</v>
      </c>
      <c r="AC70" s="25">
        <v>0</v>
      </c>
      <c r="AD70" s="25">
        <v>100</v>
      </c>
      <c r="AE70" s="26" t="s">
        <v>57</v>
      </c>
      <c r="AF70" s="10"/>
    </row>
    <row r="71" spans="2:32" ht="81">
      <c r="B71" s="10"/>
      <c r="C71" s="20" t="s">
        <v>264</v>
      </c>
      <c r="D71" s="20" t="s">
        <v>265</v>
      </c>
      <c r="E71" s="21" t="s">
        <v>266</v>
      </c>
      <c r="F71" s="21" t="s">
        <v>1</v>
      </c>
      <c r="G71" s="21" t="s">
        <v>44</v>
      </c>
      <c r="H71" s="22" t="s">
        <v>44</v>
      </c>
      <c r="I71" s="22" t="s">
        <v>51</v>
      </c>
      <c r="J71" s="23" t="s">
        <v>38</v>
      </c>
      <c r="K71" s="22" t="s">
        <v>65</v>
      </c>
      <c r="L71" s="24" t="s">
        <v>37</v>
      </c>
      <c r="M71" s="22" t="s">
        <v>39</v>
      </c>
      <c r="N71" s="22" t="s">
        <v>56</v>
      </c>
      <c r="O71" s="22" t="s">
        <v>43</v>
      </c>
      <c r="P71" s="24" t="s">
        <v>40</v>
      </c>
      <c r="Q71" s="24" t="s">
        <v>102</v>
      </c>
      <c r="R71" s="22">
        <v>587560</v>
      </c>
      <c r="S71" s="22">
        <v>447470.2</v>
      </c>
      <c r="T71" s="22">
        <v>447470.2</v>
      </c>
      <c r="U71" s="22">
        <v>447470.2</v>
      </c>
      <c r="V71" s="22">
        <v>312087.28000000003</v>
      </c>
      <c r="W71" s="22">
        <v>312087.28000000003</v>
      </c>
      <c r="X71" s="22">
        <v>312087.28000000003</v>
      </c>
      <c r="Y71" s="25">
        <f t="shared" si="1"/>
        <v>69.744818761115269</v>
      </c>
      <c r="Z71" s="24">
        <v>0</v>
      </c>
      <c r="AA71" s="24" t="s">
        <v>50</v>
      </c>
      <c r="AB71" s="19">
        <v>0</v>
      </c>
      <c r="AC71" s="25">
        <v>0</v>
      </c>
      <c r="AD71" s="25">
        <v>100</v>
      </c>
      <c r="AE71" s="26" t="s">
        <v>57</v>
      </c>
      <c r="AF71" s="10"/>
    </row>
    <row r="72" spans="2:32" ht="67.5">
      <c r="B72" s="10"/>
      <c r="C72" s="20" t="s">
        <v>267</v>
      </c>
      <c r="D72" s="20" t="s">
        <v>268</v>
      </c>
      <c r="E72" s="21" t="s">
        <v>269</v>
      </c>
      <c r="F72" s="21" t="s">
        <v>1</v>
      </c>
      <c r="G72" s="21" t="s">
        <v>44</v>
      </c>
      <c r="H72" s="22" t="s">
        <v>44</v>
      </c>
      <c r="I72" s="22" t="s">
        <v>51</v>
      </c>
      <c r="J72" s="23" t="s">
        <v>38</v>
      </c>
      <c r="K72" s="22" t="s">
        <v>65</v>
      </c>
      <c r="L72" s="24" t="s">
        <v>37</v>
      </c>
      <c r="M72" s="22" t="s">
        <v>39</v>
      </c>
      <c r="N72" s="22" t="s">
        <v>56</v>
      </c>
      <c r="O72" s="22" t="s">
        <v>43</v>
      </c>
      <c r="P72" s="24" t="s">
        <v>40</v>
      </c>
      <c r="Q72" s="24" t="s">
        <v>102</v>
      </c>
      <c r="R72" s="22">
        <v>1111475</v>
      </c>
      <c r="S72" s="22">
        <v>1056238.8899999999</v>
      </c>
      <c r="T72" s="22">
        <v>1056238.8899999999</v>
      </c>
      <c r="U72" s="22">
        <v>1056238.8899999999</v>
      </c>
      <c r="V72" s="22">
        <v>476923.44</v>
      </c>
      <c r="W72" s="22">
        <v>476923.44</v>
      </c>
      <c r="X72" s="22">
        <v>476923.44</v>
      </c>
      <c r="Y72" s="25">
        <f t="shared" si="1"/>
        <v>45.152989964230542</v>
      </c>
      <c r="Z72" s="24">
        <v>0</v>
      </c>
      <c r="AA72" s="24" t="s">
        <v>50</v>
      </c>
      <c r="AB72" s="19">
        <v>0</v>
      </c>
      <c r="AC72" s="25">
        <v>0</v>
      </c>
      <c r="AD72" s="25">
        <v>100</v>
      </c>
      <c r="AE72" s="26" t="s">
        <v>57</v>
      </c>
      <c r="AF72" s="10"/>
    </row>
    <row r="73" spans="2:32" ht="94.5">
      <c r="B73" s="10"/>
      <c r="C73" s="20" t="s">
        <v>270</v>
      </c>
      <c r="D73" s="20" t="s">
        <v>271</v>
      </c>
      <c r="E73" s="21" t="s">
        <v>272</v>
      </c>
      <c r="F73" s="21" t="s">
        <v>1</v>
      </c>
      <c r="G73" s="21" t="s">
        <v>46</v>
      </c>
      <c r="H73" s="22" t="s">
        <v>46</v>
      </c>
      <c r="I73" s="22" t="s">
        <v>51</v>
      </c>
      <c r="J73" s="23" t="s">
        <v>38</v>
      </c>
      <c r="K73" s="22" t="s">
        <v>65</v>
      </c>
      <c r="L73" s="24" t="s">
        <v>37</v>
      </c>
      <c r="M73" s="22" t="s">
        <v>39</v>
      </c>
      <c r="N73" s="22" t="s">
        <v>56</v>
      </c>
      <c r="O73" s="22" t="s">
        <v>43</v>
      </c>
      <c r="P73" s="24" t="s">
        <v>40</v>
      </c>
      <c r="Q73" s="24" t="s">
        <v>102</v>
      </c>
      <c r="R73" s="22">
        <v>1301204.9099999999</v>
      </c>
      <c r="S73" s="22">
        <v>1202189.1399999999</v>
      </c>
      <c r="T73" s="22">
        <v>1202189.1399999999</v>
      </c>
      <c r="U73" s="22">
        <v>1202189.1399999999</v>
      </c>
      <c r="V73" s="22">
        <v>479276.84</v>
      </c>
      <c r="W73" s="22">
        <v>479276.84</v>
      </c>
      <c r="X73" s="22">
        <v>479276.84</v>
      </c>
      <c r="Y73" s="25">
        <f t="shared" si="1"/>
        <v>39.867007948516324</v>
      </c>
      <c r="Z73" s="24">
        <v>0</v>
      </c>
      <c r="AA73" s="24" t="s">
        <v>50</v>
      </c>
      <c r="AB73" s="19">
        <v>0</v>
      </c>
      <c r="AC73" s="25">
        <v>0</v>
      </c>
      <c r="AD73" s="25">
        <v>98</v>
      </c>
      <c r="AE73" s="26" t="s">
        <v>57</v>
      </c>
      <c r="AF73" s="10"/>
    </row>
    <row r="74" spans="2:32" ht="60.75">
      <c r="B74" s="10"/>
      <c r="C74" s="20" t="s">
        <v>273</v>
      </c>
      <c r="D74" s="20" t="s">
        <v>274</v>
      </c>
      <c r="E74" s="21" t="s">
        <v>275</v>
      </c>
      <c r="F74" s="21" t="s">
        <v>1</v>
      </c>
      <c r="G74" s="21" t="s">
        <v>46</v>
      </c>
      <c r="H74" s="22" t="s">
        <v>46</v>
      </c>
      <c r="I74" s="22" t="s">
        <v>51</v>
      </c>
      <c r="J74" s="23" t="s">
        <v>38</v>
      </c>
      <c r="K74" s="22" t="s">
        <v>65</v>
      </c>
      <c r="L74" s="24" t="s">
        <v>37</v>
      </c>
      <c r="M74" s="22" t="s">
        <v>39</v>
      </c>
      <c r="N74" s="22" t="s">
        <v>56</v>
      </c>
      <c r="O74" s="22" t="s">
        <v>43</v>
      </c>
      <c r="P74" s="24" t="s">
        <v>40</v>
      </c>
      <c r="Q74" s="24" t="s">
        <v>102</v>
      </c>
      <c r="R74" s="22">
        <v>30926</v>
      </c>
      <c r="S74" s="22">
        <v>22589.89</v>
      </c>
      <c r="T74" s="22">
        <v>22589.89</v>
      </c>
      <c r="U74" s="22">
        <v>22589.89</v>
      </c>
      <c r="V74" s="22">
        <v>18020.84</v>
      </c>
      <c r="W74" s="22">
        <v>18020.84</v>
      </c>
      <c r="X74" s="22">
        <v>18020.84</v>
      </c>
      <c r="Y74" s="25">
        <f t="shared" si="1"/>
        <v>79.773916561789378</v>
      </c>
      <c r="Z74" s="24">
        <v>0</v>
      </c>
      <c r="AA74" s="24" t="s">
        <v>50</v>
      </c>
      <c r="AB74" s="19">
        <v>0</v>
      </c>
      <c r="AC74" s="25">
        <v>0</v>
      </c>
      <c r="AD74" s="25">
        <v>100</v>
      </c>
      <c r="AE74" s="26" t="s">
        <v>57</v>
      </c>
      <c r="AF74" s="10"/>
    </row>
    <row r="75" spans="2:32" ht="60.75">
      <c r="B75" s="10"/>
      <c r="C75" s="20" t="s">
        <v>276</v>
      </c>
      <c r="D75" s="20" t="s">
        <v>277</v>
      </c>
      <c r="E75" s="21" t="s">
        <v>278</v>
      </c>
      <c r="F75" s="21" t="s">
        <v>1</v>
      </c>
      <c r="G75" s="21" t="s">
        <v>46</v>
      </c>
      <c r="H75" s="22" t="s">
        <v>46</v>
      </c>
      <c r="I75" s="22" t="s">
        <v>51</v>
      </c>
      <c r="J75" s="23" t="s">
        <v>38</v>
      </c>
      <c r="K75" s="22" t="s">
        <v>65</v>
      </c>
      <c r="L75" s="24" t="s">
        <v>37</v>
      </c>
      <c r="M75" s="22" t="s">
        <v>39</v>
      </c>
      <c r="N75" s="22" t="s">
        <v>56</v>
      </c>
      <c r="O75" s="22" t="s">
        <v>43</v>
      </c>
      <c r="P75" s="24" t="s">
        <v>40</v>
      </c>
      <c r="Q75" s="24" t="s">
        <v>102</v>
      </c>
      <c r="R75" s="22">
        <v>339859.67</v>
      </c>
      <c r="S75" s="22">
        <v>293277.15000000002</v>
      </c>
      <c r="T75" s="22">
        <v>293277.15000000002</v>
      </c>
      <c r="U75" s="22">
        <v>293277.15000000002</v>
      </c>
      <c r="V75" s="22">
        <v>293276.73</v>
      </c>
      <c r="W75" s="22">
        <v>293276.73</v>
      </c>
      <c r="X75" s="22">
        <v>293276.73</v>
      </c>
      <c r="Y75" s="25">
        <f t="shared" si="1"/>
        <v>99.999856790752347</v>
      </c>
      <c r="Z75" s="24">
        <v>0</v>
      </c>
      <c r="AA75" s="24" t="s">
        <v>50</v>
      </c>
      <c r="AB75" s="19">
        <v>0</v>
      </c>
      <c r="AC75" s="25">
        <v>0</v>
      </c>
      <c r="AD75" s="25">
        <v>100</v>
      </c>
      <c r="AE75" s="26" t="s">
        <v>57</v>
      </c>
      <c r="AF75" s="10"/>
    </row>
    <row r="76" spans="2:32" ht="67.5">
      <c r="B76" s="10"/>
      <c r="C76" s="20" t="s">
        <v>279</v>
      </c>
      <c r="D76" s="20" t="s">
        <v>280</v>
      </c>
      <c r="E76" s="21" t="s">
        <v>281</v>
      </c>
      <c r="F76" s="21" t="s">
        <v>1</v>
      </c>
      <c r="G76" s="21" t="s">
        <v>46</v>
      </c>
      <c r="H76" s="22" t="s">
        <v>46</v>
      </c>
      <c r="I76" s="22" t="s">
        <v>51</v>
      </c>
      <c r="J76" s="23" t="s">
        <v>38</v>
      </c>
      <c r="K76" s="22" t="s">
        <v>65</v>
      </c>
      <c r="L76" s="24" t="s">
        <v>37</v>
      </c>
      <c r="M76" s="22" t="s">
        <v>39</v>
      </c>
      <c r="N76" s="22" t="s">
        <v>56</v>
      </c>
      <c r="O76" s="22" t="s">
        <v>43</v>
      </c>
      <c r="P76" s="24" t="s">
        <v>40</v>
      </c>
      <c r="Q76" s="24" t="s">
        <v>102</v>
      </c>
      <c r="R76" s="22">
        <v>1958256</v>
      </c>
      <c r="S76" s="22">
        <v>1454455.76</v>
      </c>
      <c r="T76" s="22">
        <v>1454455.76</v>
      </c>
      <c r="U76" s="22">
        <v>1454455.76</v>
      </c>
      <c r="V76" s="22">
        <v>1018112.62</v>
      </c>
      <c r="W76" s="22">
        <v>1018112.62</v>
      </c>
      <c r="X76" s="22">
        <v>1018112.62</v>
      </c>
      <c r="Y76" s="25">
        <f t="shared" si="1"/>
        <v>69.99955914781485</v>
      </c>
      <c r="Z76" s="24">
        <v>0</v>
      </c>
      <c r="AA76" s="24" t="s">
        <v>50</v>
      </c>
      <c r="AB76" s="19">
        <v>0</v>
      </c>
      <c r="AC76" s="25">
        <v>0</v>
      </c>
      <c r="AD76" s="25">
        <v>100</v>
      </c>
      <c r="AE76" s="26" t="s">
        <v>57</v>
      </c>
      <c r="AF76" s="10"/>
    </row>
    <row r="77" spans="2:32" ht="94.5">
      <c r="B77" s="10"/>
      <c r="C77" s="20" t="s">
        <v>282</v>
      </c>
      <c r="D77" s="20" t="s">
        <v>283</v>
      </c>
      <c r="E77" s="21" t="s">
        <v>284</v>
      </c>
      <c r="F77" s="21" t="s">
        <v>1</v>
      </c>
      <c r="G77" s="21" t="s">
        <v>54</v>
      </c>
      <c r="H77" s="22" t="s">
        <v>54</v>
      </c>
      <c r="I77" s="22" t="s">
        <v>51</v>
      </c>
      <c r="J77" s="23" t="s">
        <v>38</v>
      </c>
      <c r="K77" s="22" t="s">
        <v>65</v>
      </c>
      <c r="L77" s="24" t="s">
        <v>37</v>
      </c>
      <c r="M77" s="22" t="s">
        <v>39</v>
      </c>
      <c r="N77" s="22" t="s">
        <v>56</v>
      </c>
      <c r="O77" s="22" t="s">
        <v>43</v>
      </c>
      <c r="P77" s="24" t="s">
        <v>40</v>
      </c>
      <c r="Q77" s="24" t="s">
        <v>102</v>
      </c>
      <c r="R77" s="22">
        <v>1237404</v>
      </c>
      <c r="S77" s="22">
        <v>863713.08</v>
      </c>
      <c r="T77" s="22">
        <v>863713.08</v>
      </c>
      <c r="U77" s="22">
        <v>863713.08</v>
      </c>
      <c r="V77" s="22">
        <v>224129.87</v>
      </c>
      <c r="W77" s="22">
        <v>224129.87</v>
      </c>
      <c r="X77" s="22">
        <v>224129.87</v>
      </c>
      <c r="Y77" s="25">
        <f t="shared" si="1"/>
        <v>25.949574597156733</v>
      </c>
      <c r="Z77" s="24">
        <v>0</v>
      </c>
      <c r="AA77" s="24" t="s">
        <v>50</v>
      </c>
      <c r="AB77" s="19">
        <v>0</v>
      </c>
      <c r="AC77" s="25">
        <v>0</v>
      </c>
      <c r="AD77" s="25">
        <v>96</v>
      </c>
      <c r="AE77" s="26" t="s">
        <v>57</v>
      </c>
      <c r="AF77" s="10"/>
    </row>
    <row r="78" spans="2:32" ht="67.5">
      <c r="B78" s="10"/>
      <c r="C78" s="20" t="s">
        <v>285</v>
      </c>
      <c r="D78" s="20" t="s">
        <v>286</v>
      </c>
      <c r="E78" s="21" t="s">
        <v>287</v>
      </c>
      <c r="F78" s="21" t="s">
        <v>1</v>
      </c>
      <c r="G78" s="21" t="s">
        <v>54</v>
      </c>
      <c r="H78" s="22" t="s">
        <v>54</v>
      </c>
      <c r="I78" s="22" t="s">
        <v>51</v>
      </c>
      <c r="J78" s="23" t="s">
        <v>38</v>
      </c>
      <c r="K78" s="22" t="s">
        <v>65</v>
      </c>
      <c r="L78" s="24" t="s">
        <v>37</v>
      </c>
      <c r="M78" s="22" t="s">
        <v>39</v>
      </c>
      <c r="N78" s="22" t="s">
        <v>56</v>
      </c>
      <c r="O78" s="22" t="s">
        <v>43</v>
      </c>
      <c r="P78" s="24" t="s">
        <v>40</v>
      </c>
      <c r="Q78" s="24" t="s">
        <v>102</v>
      </c>
      <c r="R78" s="22">
        <v>1127990</v>
      </c>
      <c r="S78" s="22">
        <v>1103225.1499999999</v>
      </c>
      <c r="T78" s="22">
        <v>1103225.1499999999</v>
      </c>
      <c r="U78" s="22">
        <v>1103225.1499999999</v>
      </c>
      <c r="V78" s="22">
        <v>417972.45</v>
      </c>
      <c r="W78" s="22">
        <v>417972.45</v>
      </c>
      <c r="X78" s="22">
        <v>417972.45</v>
      </c>
      <c r="Y78" s="25">
        <f t="shared" si="1"/>
        <v>37.886414210190914</v>
      </c>
      <c r="Z78" s="24">
        <v>0</v>
      </c>
      <c r="AA78" s="24" t="s">
        <v>50</v>
      </c>
      <c r="AB78" s="19">
        <v>0</v>
      </c>
      <c r="AC78" s="25">
        <v>0</v>
      </c>
      <c r="AD78" s="25">
        <v>100</v>
      </c>
      <c r="AE78" s="26" t="s">
        <v>57</v>
      </c>
      <c r="AF78" s="10"/>
    </row>
    <row r="79" spans="2:32" ht="67.5">
      <c r="B79" s="10"/>
      <c r="C79" s="20" t="s">
        <v>288</v>
      </c>
      <c r="D79" s="20" t="s">
        <v>289</v>
      </c>
      <c r="E79" s="21" t="s">
        <v>290</v>
      </c>
      <c r="F79" s="21" t="s">
        <v>1</v>
      </c>
      <c r="G79" s="21" t="s">
        <v>142</v>
      </c>
      <c r="H79" s="22" t="s">
        <v>142</v>
      </c>
      <c r="I79" s="22" t="s">
        <v>51</v>
      </c>
      <c r="J79" s="23" t="s">
        <v>38</v>
      </c>
      <c r="K79" s="22" t="s">
        <v>65</v>
      </c>
      <c r="L79" s="24" t="s">
        <v>37</v>
      </c>
      <c r="M79" s="22" t="s">
        <v>39</v>
      </c>
      <c r="N79" s="22" t="s">
        <v>56</v>
      </c>
      <c r="O79" s="22" t="s">
        <v>43</v>
      </c>
      <c r="P79" s="24" t="s">
        <v>40</v>
      </c>
      <c r="Q79" s="24" t="s">
        <v>102</v>
      </c>
      <c r="R79" s="22">
        <v>817421</v>
      </c>
      <c r="S79" s="22">
        <v>635184.18000000005</v>
      </c>
      <c r="T79" s="22">
        <v>635184.18000000005</v>
      </c>
      <c r="U79" s="22">
        <v>635184.18000000005</v>
      </c>
      <c r="V79" s="22">
        <v>376123.75</v>
      </c>
      <c r="W79" s="22">
        <v>376123.75</v>
      </c>
      <c r="X79" s="22">
        <v>376123.75</v>
      </c>
      <c r="Y79" s="25">
        <f t="shared" si="1"/>
        <v>59.21491149228558</v>
      </c>
      <c r="Z79" s="24">
        <v>0</v>
      </c>
      <c r="AA79" s="24" t="s">
        <v>50</v>
      </c>
      <c r="AB79" s="19">
        <v>0</v>
      </c>
      <c r="AC79" s="25">
        <v>0</v>
      </c>
      <c r="AD79" s="25">
        <v>100</v>
      </c>
      <c r="AE79" s="26" t="s">
        <v>57</v>
      </c>
      <c r="AF79" s="10"/>
    </row>
    <row r="80" spans="2:32" ht="67.5">
      <c r="B80" s="10"/>
      <c r="C80" s="20" t="s">
        <v>291</v>
      </c>
      <c r="D80" s="20" t="s">
        <v>292</v>
      </c>
      <c r="E80" s="21" t="s">
        <v>293</v>
      </c>
      <c r="F80" s="21" t="s">
        <v>1</v>
      </c>
      <c r="G80" s="21" t="s">
        <v>41</v>
      </c>
      <c r="H80" s="22" t="s">
        <v>36</v>
      </c>
      <c r="I80" s="22" t="s">
        <v>37</v>
      </c>
      <c r="J80" s="23" t="s">
        <v>38</v>
      </c>
      <c r="K80" s="22" t="s">
        <v>65</v>
      </c>
      <c r="L80" s="24" t="s">
        <v>37</v>
      </c>
      <c r="M80" s="22" t="s">
        <v>39</v>
      </c>
      <c r="N80" s="22" t="s">
        <v>56</v>
      </c>
      <c r="O80" s="22" t="s">
        <v>43</v>
      </c>
      <c r="P80" s="24" t="s">
        <v>40</v>
      </c>
      <c r="Q80" s="24" t="s">
        <v>102</v>
      </c>
      <c r="R80" s="22">
        <v>3358430.14</v>
      </c>
      <c r="S80" s="22">
        <v>2666810.7999999998</v>
      </c>
      <c r="T80" s="22">
        <v>2666810.7999999998</v>
      </c>
      <c r="U80" s="22">
        <v>2666810.7999999998</v>
      </c>
      <c r="V80" s="22">
        <v>1595173.8</v>
      </c>
      <c r="W80" s="22">
        <v>1595173.8</v>
      </c>
      <c r="X80" s="22">
        <v>1595173.8</v>
      </c>
      <c r="Y80" s="25">
        <f t="shared" si="1"/>
        <v>59.815784456850118</v>
      </c>
      <c r="Z80" s="24">
        <v>0</v>
      </c>
      <c r="AA80" s="24" t="s">
        <v>50</v>
      </c>
      <c r="AB80" s="19">
        <v>0</v>
      </c>
      <c r="AC80" s="25">
        <v>0</v>
      </c>
      <c r="AD80" s="25">
        <v>100</v>
      </c>
      <c r="AE80" s="26" t="s">
        <v>57</v>
      </c>
      <c r="AF80" s="10"/>
    </row>
    <row r="81" spans="2:32" ht="60.75">
      <c r="B81" s="10"/>
      <c r="C81" s="20" t="s">
        <v>295</v>
      </c>
      <c r="D81" s="20" t="s">
        <v>296</v>
      </c>
      <c r="E81" s="21" t="s">
        <v>297</v>
      </c>
      <c r="F81" s="21" t="s">
        <v>1</v>
      </c>
      <c r="G81" s="21" t="s">
        <v>54</v>
      </c>
      <c r="H81" s="22" t="s">
        <v>54</v>
      </c>
      <c r="I81" s="22" t="s">
        <v>51</v>
      </c>
      <c r="J81" s="23" t="s">
        <v>38</v>
      </c>
      <c r="K81" s="22" t="s">
        <v>65</v>
      </c>
      <c r="L81" s="24" t="s">
        <v>37</v>
      </c>
      <c r="M81" s="22" t="s">
        <v>39</v>
      </c>
      <c r="N81" s="22" t="s">
        <v>56</v>
      </c>
      <c r="O81" s="22" t="s">
        <v>43</v>
      </c>
      <c r="P81" s="24" t="s">
        <v>40</v>
      </c>
      <c r="Q81" s="24" t="s">
        <v>102</v>
      </c>
      <c r="R81" s="22">
        <v>1691847</v>
      </c>
      <c r="S81" s="22">
        <v>1392284.33</v>
      </c>
      <c r="T81" s="22">
        <v>1392284.33</v>
      </c>
      <c r="U81" s="22">
        <v>1392284.33</v>
      </c>
      <c r="V81" s="22">
        <v>911326.83</v>
      </c>
      <c r="W81" s="22">
        <v>911326.83</v>
      </c>
      <c r="X81" s="22">
        <v>911326.83</v>
      </c>
      <c r="Y81" s="25">
        <f t="shared" si="1"/>
        <v>65.455511518972557</v>
      </c>
      <c r="Z81" s="24">
        <v>0</v>
      </c>
      <c r="AA81" s="24" t="s">
        <v>50</v>
      </c>
      <c r="AB81" s="19">
        <v>0</v>
      </c>
      <c r="AC81" s="25">
        <v>0</v>
      </c>
      <c r="AD81" s="25">
        <v>100</v>
      </c>
      <c r="AE81" s="26" t="s">
        <v>57</v>
      </c>
      <c r="AF81" s="10"/>
    </row>
    <row r="82" spans="2:32" ht="67.5">
      <c r="B82" s="10"/>
      <c r="C82" s="20" t="s">
        <v>298</v>
      </c>
      <c r="D82" s="20" t="s">
        <v>299</v>
      </c>
      <c r="E82" s="21" t="s">
        <v>300</v>
      </c>
      <c r="F82" s="21" t="s">
        <v>1</v>
      </c>
      <c r="G82" s="21" t="s">
        <v>54</v>
      </c>
      <c r="H82" s="22" t="s">
        <v>54</v>
      </c>
      <c r="I82" s="22" t="s">
        <v>51</v>
      </c>
      <c r="J82" s="23" t="s">
        <v>38</v>
      </c>
      <c r="K82" s="22" t="s">
        <v>65</v>
      </c>
      <c r="L82" s="24" t="s">
        <v>37</v>
      </c>
      <c r="M82" s="22" t="s">
        <v>39</v>
      </c>
      <c r="N82" s="22" t="s">
        <v>56</v>
      </c>
      <c r="O82" s="22" t="s">
        <v>43</v>
      </c>
      <c r="P82" s="24" t="s">
        <v>40</v>
      </c>
      <c r="Q82" s="24" t="s">
        <v>102</v>
      </c>
      <c r="R82" s="22">
        <v>1096102.42</v>
      </c>
      <c r="S82" s="22">
        <v>1042133.54</v>
      </c>
      <c r="T82" s="22">
        <v>1042133.54</v>
      </c>
      <c r="U82" s="22">
        <v>1042133.54</v>
      </c>
      <c r="V82" s="22">
        <v>784513.3</v>
      </c>
      <c r="W82" s="22">
        <v>784513.3</v>
      </c>
      <c r="X82" s="22">
        <v>784513.3</v>
      </c>
      <c r="Y82" s="25">
        <f t="shared" si="1"/>
        <v>75.279536632128739</v>
      </c>
      <c r="Z82" s="24">
        <v>0</v>
      </c>
      <c r="AA82" s="24" t="s">
        <v>50</v>
      </c>
      <c r="AB82" s="19">
        <v>0</v>
      </c>
      <c r="AC82" s="25">
        <v>0</v>
      </c>
      <c r="AD82" s="25">
        <v>98</v>
      </c>
      <c r="AE82" s="26" t="s">
        <v>57</v>
      </c>
      <c r="AF82" s="10"/>
    </row>
    <row r="83" spans="2:32" ht="67.5">
      <c r="B83" s="10"/>
      <c r="C83" s="20" t="s">
        <v>301</v>
      </c>
      <c r="D83" s="20" t="s">
        <v>302</v>
      </c>
      <c r="E83" s="21" t="s">
        <v>303</v>
      </c>
      <c r="F83" s="21" t="s">
        <v>1</v>
      </c>
      <c r="G83" s="21" t="s">
        <v>46</v>
      </c>
      <c r="H83" s="22" t="s">
        <v>46</v>
      </c>
      <c r="I83" s="22" t="s">
        <v>51</v>
      </c>
      <c r="J83" s="23" t="s">
        <v>38</v>
      </c>
      <c r="K83" s="22" t="s">
        <v>65</v>
      </c>
      <c r="L83" s="24" t="s">
        <v>37</v>
      </c>
      <c r="M83" s="22" t="s">
        <v>39</v>
      </c>
      <c r="N83" s="22" t="s">
        <v>56</v>
      </c>
      <c r="O83" s="22" t="s">
        <v>43</v>
      </c>
      <c r="P83" s="24" t="s">
        <v>40</v>
      </c>
      <c r="Q83" s="24" t="s">
        <v>102</v>
      </c>
      <c r="R83" s="22">
        <v>465802</v>
      </c>
      <c r="S83" s="22">
        <v>483620.04</v>
      </c>
      <c r="T83" s="22">
        <v>483620.04</v>
      </c>
      <c r="U83" s="22">
        <v>483620.04</v>
      </c>
      <c r="V83" s="22">
        <v>355453.69</v>
      </c>
      <c r="W83" s="22">
        <v>355453.69</v>
      </c>
      <c r="X83" s="22">
        <v>355453.69</v>
      </c>
      <c r="Y83" s="25">
        <f t="shared" si="1"/>
        <v>73.498544435834376</v>
      </c>
      <c r="Z83" s="24">
        <v>0</v>
      </c>
      <c r="AA83" s="24" t="s">
        <v>50</v>
      </c>
      <c r="AB83" s="19">
        <v>0</v>
      </c>
      <c r="AC83" s="25">
        <v>0</v>
      </c>
      <c r="AD83" s="25">
        <v>100</v>
      </c>
      <c r="AE83" s="26" t="s">
        <v>57</v>
      </c>
      <c r="AF83" s="10"/>
    </row>
    <row r="84" spans="2:32" ht="81">
      <c r="B84" s="10"/>
      <c r="C84" s="20" t="s">
        <v>304</v>
      </c>
      <c r="D84" s="20" t="s">
        <v>305</v>
      </c>
      <c r="E84" s="21" t="s">
        <v>306</v>
      </c>
      <c r="F84" s="21" t="s">
        <v>1</v>
      </c>
      <c r="G84" s="21" t="s">
        <v>46</v>
      </c>
      <c r="H84" s="22" t="s">
        <v>46</v>
      </c>
      <c r="I84" s="22" t="s">
        <v>51</v>
      </c>
      <c r="J84" s="23" t="s">
        <v>38</v>
      </c>
      <c r="K84" s="22" t="s">
        <v>65</v>
      </c>
      <c r="L84" s="24" t="s">
        <v>37</v>
      </c>
      <c r="M84" s="22" t="s">
        <v>39</v>
      </c>
      <c r="N84" s="22" t="s">
        <v>56</v>
      </c>
      <c r="O84" s="22" t="s">
        <v>43</v>
      </c>
      <c r="P84" s="24" t="s">
        <v>40</v>
      </c>
      <c r="Q84" s="24" t="s">
        <v>102</v>
      </c>
      <c r="R84" s="22">
        <v>4951067</v>
      </c>
      <c r="S84" s="22">
        <v>3944443.15</v>
      </c>
      <c r="T84" s="22">
        <v>3944443.15</v>
      </c>
      <c r="U84" s="22">
        <v>3944443.15</v>
      </c>
      <c r="V84" s="22">
        <v>2559940.2200000002</v>
      </c>
      <c r="W84" s="22">
        <v>2559940.2200000002</v>
      </c>
      <c r="X84" s="22">
        <v>2559940.2200000002</v>
      </c>
      <c r="Y84" s="25">
        <f t="shared" si="1"/>
        <v>64.899914199549315</v>
      </c>
      <c r="Z84" s="24">
        <v>0</v>
      </c>
      <c r="AA84" s="24" t="s">
        <v>50</v>
      </c>
      <c r="AB84" s="19">
        <v>0</v>
      </c>
      <c r="AC84" s="25">
        <v>0</v>
      </c>
      <c r="AD84" s="25">
        <v>35</v>
      </c>
      <c r="AE84" s="26" t="s">
        <v>57</v>
      </c>
      <c r="AF84" s="10"/>
    </row>
    <row r="85" spans="2:32" ht="67.5">
      <c r="B85" s="10"/>
      <c r="C85" s="20" t="s">
        <v>307</v>
      </c>
      <c r="D85" s="20" t="s">
        <v>308</v>
      </c>
      <c r="E85" s="21" t="s">
        <v>309</v>
      </c>
      <c r="F85" s="21" t="s">
        <v>1</v>
      </c>
      <c r="G85" s="21" t="s">
        <v>46</v>
      </c>
      <c r="H85" s="22" t="s">
        <v>46</v>
      </c>
      <c r="I85" s="22" t="s">
        <v>51</v>
      </c>
      <c r="J85" s="23" t="s">
        <v>38</v>
      </c>
      <c r="K85" s="22" t="s">
        <v>65</v>
      </c>
      <c r="L85" s="24" t="s">
        <v>37</v>
      </c>
      <c r="M85" s="22" t="s">
        <v>39</v>
      </c>
      <c r="N85" s="22" t="s">
        <v>56</v>
      </c>
      <c r="O85" s="22" t="s">
        <v>43</v>
      </c>
      <c r="P85" s="24" t="s">
        <v>40</v>
      </c>
      <c r="Q85" s="24" t="s">
        <v>102</v>
      </c>
      <c r="R85" s="22">
        <v>1585758</v>
      </c>
      <c r="S85" s="22">
        <v>1399692.55</v>
      </c>
      <c r="T85" s="22">
        <v>1399692.55</v>
      </c>
      <c r="U85" s="22">
        <v>1399692.55</v>
      </c>
      <c r="V85" s="22">
        <v>772917.93</v>
      </c>
      <c r="W85" s="22">
        <v>772917.93</v>
      </c>
      <c r="X85" s="22">
        <v>772917.93</v>
      </c>
      <c r="Y85" s="25">
        <f t="shared" si="1"/>
        <v>55.220550398728641</v>
      </c>
      <c r="Z85" s="24">
        <v>0</v>
      </c>
      <c r="AA85" s="24" t="s">
        <v>50</v>
      </c>
      <c r="AB85" s="19">
        <v>0</v>
      </c>
      <c r="AC85" s="25">
        <v>0</v>
      </c>
      <c r="AD85" s="25">
        <v>100</v>
      </c>
      <c r="AE85" s="26" t="s">
        <v>57</v>
      </c>
      <c r="AF85" s="10"/>
    </row>
    <row r="86" spans="2:32" ht="67.5">
      <c r="B86" s="10"/>
      <c r="C86" s="20" t="s">
        <v>310</v>
      </c>
      <c r="D86" s="20" t="s">
        <v>311</v>
      </c>
      <c r="E86" s="21" t="s">
        <v>312</v>
      </c>
      <c r="F86" s="21" t="s">
        <v>1</v>
      </c>
      <c r="G86" s="21" t="s">
        <v>54</v>
      </c>
      <c r="H86" s="22" t="s">
        <v>54</v>
      </c>
      <c r="I86" s="22" t="s">
        <v>51</v>
      </c>
      <c r="J86" s="23" t="s">
        <v>38</v>
      </c>
      <c r="K86" s="22" t="s">
        <v>65</v>
      </c>
      <c r="L86" s="24" t="s">
        <v>37</v>
      </c>
      <c r="M86" s="22" t="s">
        <v>39</v>
      </c>
      <c r="N86" s="22" t="s">
        <v>56</v>
      </c>
      <c r="O86" s="22" t="s">
        <v>43</v>
      </c>
      <c r="P86" s="24" t="s">
        <v>40</v>
      </c>
      <c r="Q86" s="24" t="s">
        <v>102</v>
      </c>
      <c r="R86" s="22">
        <v>855935</v>
      </c>
      <c r="S86" s="22">
        <v>543531.46</v>
      </c>
      <c r="T86" s="22">
        <v>543531.46</v>
      </c>
      <c r="U86" s="22">
        <v>543531.46</v>
      </c>
      <c r="V86" s="22">
        <v>337118.53</v>
      </c>
      <c r="W86" s="22">
        <v>337118.53</v>
      </c>
      <c r="X86" s="22">
        <v>337118.53</v>
      </c>
      <c r="Y86" s="25">
        <f t="shared" si="1"/>
        <v>62.023738239549196</v>
      </c>
      <c r="Z86" s="24">
        <v>0</v>
      </c>
      <c r="AA86" s="24" t="s">
        <v>50</v>
      </c>
      <c r="AB86" s="19">
        <v>0</v>
      </c>
      <c r="AC86" s="25">
        <v>0</v>
      </c>
      <c r="AD86" s="25">
        <v>100</v>
      </c>
      <c r="AE86" s="26" t="s">
        <v>57</v>
      </c>
      <c r="AF86" s="10"/>
    </row>
    <row r="87" spans="2:32" ht="81">
      <c r="B87" s="10"/>
      <c r="C87" s="20" t="s">
        <v>313</v>
      </c>
      <c r="D87" s="20" t="s">
        <v>314</v>
      </c>
      <c r="E87" s="21" t="s">
        <v>315</v>
      </c>
      <c r="F87" s="21" t="s">
        <v>1</v>
      </c>
      <c r="G87" s="21" t="s">
        <v>76</v>
      </c>
      <c r="H87" s="22" t="s">
        <v>131</v>
      </c>
      <c r="I87" s="22" t="s">
        <v>51</v>
      </c>
      <c r="J87" s="23" t="s">
        <v>38</v>
      </c>
      <c r="K87" s="22" t="s">
        <v>65</v>
      </c>
      <c r="L87" s="24" t="s">
        <v>37</v>
      </c>
      <c r="M87" s="22" t="s">
        <v>39</v>
      </c>
      <c r="N87" s="22" t="s">
        <v>56</v>
      </c>
      <c r="O87" s="22" t="s">
        <v>43</v>
      </c>
      <c r="P87" s="24" t="s">
        <v>40</v>
      </c>
      <c r="Q87" s="24" t="s">
        <v>102</v>
      </c>
      <c r="R87" s="22">
        <v>447614</v>
      </c>
      <c r="S87" s="22">
        <v>447614</v>
      </c>
      <c r="T87" s="22">
        <v>447614</v>
      </c>
      <c r="U87" s="22">
        <v>447614</v>
      </c>
      <c r="V87" s="22">
        <v>419570.67</v>
      </c>
      <c r="W87" s="22">
        <v>419570.67</v>
      </c>
      <c r="X87" s="22">
        <v>419570.67</v>
      </c>
      <c r="Y87" s="25">
        <f t="shared" si="1"/>
        <v>93.734930096020236</v>
      </c>
      <c r="Z87" s="24">
        <v>0</v>
      </c>
      <c r="AA87" s="24" t="s">
        <v>50</v>
      </c>
      <c r="AB87" s="19">
        <v>0</v>
      </c>
      <c r="AC87" s="25">
        <v>0</v>
      </c>
      <c r="AD87" s="25">
        <v>100</v>
      </c>
      <c r="AE87" s="26" t="s">
        <v>57</v>
      </c>
      <c r="AF87" s="10"/>
    </row>
    <row r="88" spans="2:32" ht="60.75">
      <c r="B88" s="10"/>
      <c r="C88" s="20" t="s">
        <v>316</v>
      </c>
      <c r="D88" s="20" t="s">
        <v>317</v>
      </c>
      <c r="E88" s="21" t="s">
        <v>318</v>
      </c>
      <c r="F88" s="21" t="s">
        <v>1</v>
      </c>
      <c r="G88" s="21" t="s">
        <v>54</v>
      </c>
      <c r="H88" s="22" t="s">
        <v>54</v>
      </c>
      <c r="I88" s="22" t="s">
        <v>51</v>
      </c>
      <c r="J88" s="23" t="s">
        <v>38</v>
      </c>
      <c r="K88" s="22" t="s">
        <v>65</v>
      </c>
      <c r="L88" s="24" t="s">
        <v>37</v>
      </c>
      <c r="M88" s="22" t="s">
        <v>39</v>
      </c>
      <c r="N88" s="22" t="s">
        <v>56</v>
      </c>
      <c r="O88" s="22" t="s">
        <v>43</v>
      </c>
      <c r="P88" s="24" t="s">
        <v>40</v>
      </c>
      <c r="Q88" s="24" t="s">
        <v>124</v>
      </c>
      <c r="R88" s="22">
        <v>1349406.59</v>
      </c>
      <c r="S88" s="22">
        <v>1349406.59</v>
      </c>
      <c r="T88" s="22">
        <v>1349406.59</v>
      </c>
      <c r="U88" s="22">
        <v>1349406.59</v>
      </c>
      <c r="V88" s="22">
        <v>1146415.08</v>
      </c>
      <c r="W88" s="22">
        <v>1146415.08</v>
      </c>
      <c r="X88" s="22">
        <v>1146415.08</v>
      </c>
      <c r="Y88" s="25">
        <f t="shared" si="1"/>
        <v>84.956979497187717</v>
      </c>
      <c r="Z88" s="24">
        <v>0</v>
      </c>
      <c r="AA88" s="24" t="s">
        <v>50</v>
      </c>
      <c r="AB88" s="19">
        <v>0</v>
      </c>
      <c r="AC88" s="25">
        <v>0</v>
      </c>
      <c r="AD88" s="25">
        <v>100</v>
      </c>
      <c r="AE88" s="26" t="s">
        <v>57</v>
      </c>
      <c r="AF88" s="10"/>
    </row>
    <row r="89" spans="2:32" ht="60.75">
      <c r="B89" s="10"/>
      <c r="C89" s="20" t="s">
        <v>319</v>
      </c>
      <c r="D89" s="20" t="s">
        <v>320</v>
      </c>
      <c r="E89" s="21" t="s">
        <v>321</v>
      </c>
      <c r="F89" s="21" t="s">
        <v>1</v>
      </c>
      <c r="G89" s="21" t="s">
        <v>46</v>
      </c>
      <c r="H89" s="22" t="s">
        <v>46</v>
      </c>
      <c r="I89" s="22" t="s">
        <v>51</v>
      </c>
      <c r="J89" s="23" t="s">
        <v>38</v>
      </c>
      <c r="K89" s="22" t="s">
        <v>65</v>
      </c>
      <c r="L89" s="24" t="s">
        <v>37</v>
      </c>
      <c r="M89" s="22" t="s">
        <v>39</v>
      </c>
      <c r="N89" s="22" t="s">
        <v>56</v>
      </c>
      <c r="O89" s="22" t="s">
        <v>43</v>
      </c>
      <c r="P89" s="24" t="s">
        <v>40</v>
      </c>
      <c r="Q89" s="24" t="s">
        <v>102</v>
      </c>
      <c r="R89" s="22">
        <v>388732</v>
      </c>
      <c r="S89" s="22">
        <v>292022.15000000002</v>
      </c>
      <c r="T89" s="22">
        <v>292022.15000000002</v>
      </c>
      <c r="U89" s="22">
        <v>292022.15000000002</v>
      </c>
      <c r="V89" s="22">
        <v>259058.93</v>
      </c>
      <c r="W89" s="22">
        <v>259058.93</v>
      </c>
      <c r="X89" s="22">
        <v>259058.93</v>
      </c>
      <c r="Y89" s="25">
        <f t="shared" si="1"/>
        <v>88.712082285538955</v>
      </c>
      <c r="Z89" s="24">
        <v>0</v>
      </c>
      <c r="AA89" s="24" t="s">
        <v>50</v>
      </c>
      <c r="AB89" s="19">
        <v>0</v>
      </c>
      <c r="AC89" s="25">
        <v>0</v>
      </c>
      <c r="AD89" s="25">
        <v>100</v>
      </c>
      <c r="AE89" s="26" t="s">
        <v>57</v>
      </c>
      <c r="AF89" s="10"/>
    </row>
    <row r="90" spans="2:32" ht="60.75">
      <c r="B90" s="10"/>
      <c r="C90" s="20" t="s">
        <v>322</v>
      </c>
      <c r="D90" s="20" t="s">
        <v>323</v>
      </c>
      <c r="E90" s="21" t="s">
        <v>324</v>
      </c>
      <c r="F90" s="21" t="s">
        <v>1</v>
      </c>
      <c r="G90" s="21" t="s">
        <v>46</v>
      </c>
      <c r="H90" s="22" t="s">
        <v>46</v>
      </c>
      <c r="I90" s="22" t="s">
        <v>51</v>
      </c>
      <c r="J90" s="23" t="s">
        <v>38</v>
      </c>
      <c r="K90" s="22" t="s">
        <v>65</v>
      </c>
      <c r="L90" s="24" t="s">
        <v>37</v>
      </c>
      <c r="M90" s="22" t="s">
        <v>39</v>
      </c>
      <c r="N90" s="22" t="s">
        <v>56</v>
      </c>
      <c r="O90" s="22" t="s">
        <v>43</v>
      </c>
      <c r="P90" s="24" t="s">
        <v>40</v>
      </c>
      <c r="Q90" s="24" t="s">
        <v>102</v>
      </c>
      <c r="R90" s="22">
        <v>459236.9</v>
      </c>
      <c r="S90" s="22">
        <v>372158.28</v>
      </c>
      <c r="T90" s="22">
        <v>372158.28</v>
      </c>
      <c r="U90" s="22">
        <v>372158.28</v>
      </c>
      <c r="V90" s="22">
        <v>336259.56</v>
      </c>
      <c r="W90" s="22">
        <v>336259.56</v>
      </c>
      <c r="X90" s="22">
        <v>336259.56</v>
      </c>
      <c r="Y90" s="25">
        <f t="shared" si="1"/>
        <v>90.35391070702498</v>
      </c>
      <c r="Z90" s="24">
        <v>0</v>
      </c>
      <c r="AA90" s="24" t="s">
        <v>50</v>
      </c>
      <c r="AB90" s="19">
        <v>0</v>
      </c>
      <c r="AC90" s="25">
        <v>0</v>
      </c>
      <c r="AD90" s="25">
        <v>100</v>
      </c>
      <c r="AE90" s="26" t="s">
        <v>57</v>
      </c>
      <c r="AF90" s="10"/>
    </row>
    <row r="91" spans="2:32" ht="60.75">
      <c r="B91" s="10"/>
      <c r="C91" s="20" t="s">
        <v>325</v>
      </c>
      <c r="D91" s="20" t="s">
        <v>326</v>
      </c>
      <c r="E91" s="21" t="s">
        <v>327</v>
      </c>
      <c r="F91" s="21" t="s">
        <v>1</v>
      </c>
      <c r="G91" s="21" t="s">
        <v>46</v>
      </c>
      <c r="H91" s="22" t="s">
        <v>46</v>
      </c>
      <c r="I91" s="22" t="s">
        <v>51</v>
      </c>
      <c r="J91" s="23" t="s">
        <v>38</v>
      </c>
      <c r="K91" s="22" t="s">
        <v>65</v>
      </c>
      <c r="L91" s="24" t="s">
        <v>37</v>
      </c>
      <c r="M91" s="22" t="s">
        <v>39</v>
      </c>
      <c r="N91" s="22" t="s">
        <v>56</v>
      </c>
      <c r="O91" s="22" t="s">
        <v>43</v>
      </c>
      <c r="P91" s="24" t="s">
        <v>40</v>
      </c>
      <c r="Q91" s="24" t="s">
        <v>102</v>
      </c>
      <c r="R91" s="22">
        <v>566396</v>
      </c>
      <c r="S91" s="22">
        <v>401960.65</v>
      </c>
      <c r="T91" s="22">
        <v>401960.65</v>
      </c>
      <c r="U91" s="22">
        <v>401960.65</v>
      </c>
      <c r="V91" s="22">
        <v>175910.07</v>
      </c>
      <c r="W91" s="22">
        <v>175910.07</v>
      </c>
      <c r="X91" s="22">
        <v>175910.07</v>
      </c>
      <c r="Y91" s="25">
        <f t="shared" si="1"/>
        <v>43.763007647639142</v>
      </c>
      <c r="Z91" s="24">
        <v>0</v>
      </c>
      <c r="AA91" s="24" t="s">
        <v>50</v>
      </c>
      <c r="AB91" s="19">
        <v>0</v>
      </c>
      <c r="AC91" s="25">
        <v>0</v>
      </c>
      <c r="AD91" s="25">
        <v>98</v>
      </c>
      <c r="AE91" s="26" t="s">
        <v>57</v>
      </c>
      <c r="AF91" s="10"/>
    </row>
    <row r="92" spans="2:32" ht="67.5">
      <c r="B92" s="10"/>
      <c r="C92" s="20" t="s">
        <v>328</v>
      </c>
      <c r="D92" s="20" t="s">
        <v>329</v>
      </c>
      <c r="E92" s="21" t="s">
        <v>330</v>
      </c>
      <c r="F92" s="21" t="s">
        <v>1</v>
      </c>
      <c r="G92" s="21" t="s">
        <v>46</v>
      </c>
      <c r="H92" s="22" t="s">
        <v>46</v>
      </c>
      <c r="I92" s="22" t="s">
        <v>51</v>
      </c>
      <c r="J92" s="23" t="s">
        <v>38</v>
      </c>
      <c r="K92" s="22" t="s">
        <v>65</v>
      </c>
      <c r="L92" s="24" t="s">
        <v>37</v>
      </c>
      <c r="M92" s="22" t="s">
        <v>39</v>
      </c>
      <c r="N92" s="22" t="s">
        <v>56</v>
      </c>
      <c r="O92" s="22" t="s">
        <v>43</v>
      </c>
      <c r="P92" s="24" t="s">
        <v>40</v>
      </c>
      <c r="Q92" s="24" t="s">
        <v>102</v>
      </c>
      <c r="R92" s="22">
        <v>223512</v>
      </c>
      <c r="S92" s="22">
        <v>220016.41</v>
      </c>
      <c r="T92" s="22">
        <v>220016.41</v>
      </c>
      <c r="U92" s="22">
        <v>220016.41</v>
      </c>
      <c r="V92" s="22">
        <v>217144.31</v>
      </c>
      <c r="W92" s="22">
        <v>217144.31</v>
      </c>
      <c r="X92" s="22">
        <v>217144.31</v>
      </c>
      <c r="Y92" s="25">
        <f t="shared" si="1"/>
        <v>98.694597371168811</v>
      </c>
      <c r="Z92" s="24">
        <v>0</v>
      </c>
      <c r="AA92" s="24" t="s">
        <v>50</v>
      </c>
      <c r="AB92" s="19">
        <v>0</v>
      </c>
      <c r="AC92" s="25">
        <v>0</v>
      </c>
      <c r="AD92" s="25">
        <v>100</v>
      </c>
      <c r="AE92" s="26" t="s">
        <v>57</v>
      </c>
      <c r="AF92" s="10"/>
    </row>
    <row r="93" spans="2:32" ht="94.5">
      <c r="B93" s="10"/>
      <c r="C93" s="20" t="s">
        <v>331</v>
      </c>
      <c r="D93" s="20" t="s">
        <v>332</v>
      </c>
      <c r="E93" s="21" t="s">
        <v>333</v>
      </c>
      <c r="F93" s="21" t="s">
        <v>1</v>
      </c>
      <c r="G93" s="21" t="s">
        <v>46</v>
      </c>
      <c r="H93" s="22" t="s">
        <v>46</v>
      </c>
      <c r="I93" s="22" t="s">
        <v>51</v>
      </c>
      <c r="J93" s="23" t="s">
        <v>38</v>
      </c>
      <c r="K93" s="22" t="s">
        <v>65</v>
      </c>
      <c r="L93" s="24" t="s">
        <v>37</v>
      </c>
      <c r="M93" s="22" t="s">
        <v>39</v>
      </c>
      <c r="N93" s="22" t="s">
        <v>56</v>
      </c>
      <c r="O93" s="22" t="s">
        <v>43</v>
      </c>
      <c r="P93" s="24" t="s">
        <v>40</v>
      </c>
      <c r="Q93" s="24" t="s">
        <v>102</v>
      </c>
      <c r="R93" s="22">
        <v>1237366.81</v>
      </c>
      <c r="S93" s="22">
        <v>1218946.8799999999</v>
      </c>
      <c r="T93" s="22">
        <v>1218946.8799999999</v>
      </c>
      <c r="U93" s="22">
        <v>1218946.8799999999</v>
      </c>
      <c r="V93" s="22">
        <v>853252.24</v>
      </c>
      <c r="W93" s="22">
        <v>853252.24</v>
      </c>
      <c r="X93" s="22">
        <v>853252.24</v>
      </c>
      <c r="Y93" s="25">
        <f t="shared" si="1"/>
        <v>69.999132365800889</v>
      </c>
      <c r="Z93" s="24">
        <v>0</v>
      </c>
      <c r="AA93" s="24" t="s">
        <v>50</v>
      </c>
      <c r="AB93" s="19">
        <v>0</v>
      </c>
      <c r="AC93" s="25">
        <v>0</v>
      </c>
      <c r="AD93" s="25">
        <v>100</v>
      </c>
      <c r="AE93" s="26" t="s">
        <v>57</v>
      </c>
      <c r="AF93" s="10"/>
    </row>
    <row r="94" spans="2:32" ht="60.75">
      <c r="B94" s="10"/>
      <c r="C94" s="20" t="s">
        <v>334</v>
      </c>
      <c r="D94" s="20" t="s">
        <v>335</v>
      </c>
      <c r="E94" s="21" t="s">
        <v>336</v>
      </c>
      <c r="F94" s="21" t="s">
        <v>1</v>
      </c>
      <c r="G94" s="21" t="s">
        <v>46</v>
      </c>
      <c r="H94" s="22" t="s">
        <v>46</v>
      </c>
      <c r="I94" s="22" t="s">
        <v>51</v>
      </c>
      <c r="J94" s="23" t="s">
        <v>38</v>
      </c>
      <c r="K94" s="22" t="s">
        <v>65</v>
      </c>
      <c r="L94" s="24" t="s">
        <v>37</v>
      </c>
      <c r="M94" s="22" t="s">
        <v>39</v>
      </c>
      <c r="N94" s="22" t="s">
        <v>56</v>
      </c>
      <c r="O94" s="22" t="s">
        <v>43</v>
      </c>
      <c r="P94" s="24" t="s">
        <v>40</v>
      </c>
      <c r="Q94" s="24" t="s">
        <v>102</v>
      </c>
      <c r="R94" s="22">
        <v>5552</v>
      </c>
      <c r="S94" s="22">
        <v>4840.26</v>
      </c>
      <c r="T94" s="22">
        <v>4840.26</v>
      </c>
      <c r="U94" s="22">
        <v>4840.26</v>
      </c>
      <c r="V94" s="22">
        <v>4834.1499999999996</v>
      </c>
      <c r="W94" s="22">
        <v>4834.1499999999996</v>
      </c>
      <c r="X94" s="22">
        <v>4834.1499999999996</v>
      </c>
      <c r="Y94" s="25">
        <f t="shared" si="1"/>
        <v>99.873767111684074</v>
      </c>
      <c r="Z94" s="24">
        <v>0</v>
      </c>
      <c r="AA94" s="24" t="s">
        <v>50</v>
      </c>
      <c r="AB94" s="19">
        <v>0</v>
      </c>
      <c r="AC94" s="25">
        <v>0</v>
      </c>
      <c r="AD94" s="25">
        <v>98</v>
      </c>
      <c r="AE94" s="26" t="s">
        <v>57</v>
      </c>
      <c r="AF94" s="10"/>
    </row>
    <row r="95" spans="2:32" ht="67.5">
      <c r="B95" s="10"/>
      <c r="C95" s="20" t="s">
        <v>337</v>
      </c>
      <c r="D95" s="20" t="s">
        <v>338</v>
      </c>
      <c r="E95" s="21" t="s">
        <v>339</v>
      </c>
      <c r="F95" s="21" t="s">
        <v>1</v>
      </c>
      <c r="G95" s="21" t="s">
        <v>46</v>
      </c>
      <c r="H95" s="22" t="s">
        <v>46</v>
      </c>
      <c r="I95" s="22" t="s">
        <v>51</v>
      </c>
      <c r="J95" s="23" t="s">
        <v>38</v>
      </c>
      <c r="K95" s="22" t="s">
        <v>65</v>
      </c>
      <c r="L95" s="24" t="s">
        <v>37</v>
      </c>
      <c r="M95" s="22" t="s">
        <v>39</v>
      </c>
      <c r="N95" s="22" t="s">
        <v>56</v>
      </c>
      <c r="O95" s="22" t="s">
        <v>43</v>
      </c>
      <c r="P95" s="24" t="s">
        <v>40</v>
      </c>
      <c r="Q95" s="24" t="s">
        <v>102</v>
      </c>
      <c r="R95" s="22">
        <v>453840.95</v>
      </c>
      <c r="S95" s="22">
        <v>395493.98</v>
      </c>
      <c r="T95" s="22">
        <v>395493.98</v>
      </c>
      <c r="U95" s="22">
        <v>395493.98</v>
      </c>
      <c r="V95" s="22">
        <v>353831.88</v>
      </c>
      <c r="W95" s="22">
        <v>353831.88</v>
      </c>
      <c r="X95" s="22">
        <v>353831.88</v>
      </c>
      <c r="Y95" s="25">
        <f t="shared" si="1"/>
        <v>89.465806786743002</v>
      </c>
      <c r="Z95" s="24">
        <v>0</v>
      </c>
      <c r="AA95" s="24" t="s">
        <v>50</v>
      </c>
      <c r="AB95" s="19">
        <v>0</v>
      </c>
      <c r="AC95" s="25">
        <v>0</v>
      </c>
      <c r="AD95" s="25">
        <v>100</v>
      </c>
      <c r="AE95" s="26" t="s">
        <v>57</v>
      </c>
      <c r="AF95" s="10"/>
    </row>
    <row r="96" spans="2:32" ht="60.75">
      <c r="B96" s="10"/>
      <c r="C96" s="20" t="s">
        <v>340</v>
      </c>
      <c r="D96" s="20" t="s">
        <v>341</v>
      </c>
      <c r="E96" s="21" t="s">
        <v>342</v>
      </c>
      <c r="F96" s="21" t="s">
        <v>1</v>
      </c>
      <c r="G96" s="21" t="s">
        <v>52</v>
      </c>
      <c r="H96" s="22" t="s">
        <v>73</v>
      </c>
      <c r="I96" s="22" t="s">
        <v>51</v>
      </c>
      <c r="J96" s="23" t="s">
        <v>38</v>
      </c>
      <c r="K96" s="22" t="s">
        <v>65</v>
      </c>
      <c r="L96" s="24" t="s">
        <v>37</v>
      </c>
      <c r="M96" s="22" t="s">
        <v>39</v>
      </c>
      <c r="N96" s="22" t="s">
        <v>56</v>
      </c>
      <c r="O96" s="22" t="s">
        <v>43</v>
      </c>
      <c r="P96" s="24" t="s">
        <v>40</v>
      </c>
      <c r="Q96" s="24" t="s">
        <v>102</v>
      </c>
      <c r="R96" s="22">
        <v>1153877.8</v>
      </c>
      <c r="S96" s="22">
        <v>927063.16</v>
      </c>
      <c r="T96" s="22">
        <v>927063.16</v>
      </c>
      <c r="U96" s="22">
        <v>927063.16</v>
      </c>
      <c r="V96" s="22">
        <v>278118.96000000002</v>
      </c>
      <c r="W96" s="22">
        <v>278118.96000000002</v>
      </c>
      <c r="X96" s="22">
        <v>278118.96000000002</v>
      </c>
      <c r="Y96" s="25">
        <f t="shared" si="1"/>
        <v>30.00000129441019</v>
      </c>
      <c r="Z96" s="24">
        <v>0</v>
      </c>
      <c r="AA96" s="24" t="s">
        <v>50</v>
      </c>
      <c r="AB96" s="19">
        <v>0</v>
      </c>
      <c r="AC96" s="25">
        <v>0</v>
      </c>
      <c r="AD96" s="25">
        <v>29</v>
      </c>
      <c r="AE96" s="26" t="s">
        <v>57</v>
      </c>
      <c r="AF96" s="10"/>
    </row>
    <row r="97" spans="2:32" ht="67.5">
      <c r="B97" s="10"/>
      <c r="C97" s="20" t="s">
        <v>343</v>
      </c>
      <c r="D97" s="20" t="s">
        <v>344</v>
      </c>
      <c r="E97" s="21" t="s">
        <v>345</v>
      </c>
      <c r="F97" s="21" t="s">
        <v>1</v>
      </c>
      <c r="G97" s="21" t="s">
        <v>97</v>
      </c>
      <c r="H97" s="22" t="s">
        <v>346</v>
      </c>
      <c r="I97" s="22" t="s">
        <v>42</v>
      </c>
      <c r="J97" s="23" t="s">
        <v>38</v>
      </c>
      <c r="K97" s="22" t="s">
        <v>65</v>
      </c>
      <c r="L97" s="24" t="s">
        <v>37</v>
      </c>
      <c r="M97" s="22" t="s">
        <v>39</v>
      </c>
      <c r="N97" s="22" t="s">
        <v>56</v>
      </c>
      <c r="O97" s="22" t="s">
        <v>43</v>
      </c>
      <c r="P97" s="24" t="s">
        <v>40</v>
      </c>
      <c r="Q97" s="24" t="s">
        <v>102</v>
      </c>
      <c r="R97" s="22">
        <v>118979</v>
      </c>
      <c r="S97" s="22">
        <v>107319.74</v>
      </c>
      <c r="T97" s="22">
        <v>107319.74</v>
      </c>
      <c r="U97" s="22">
        <v>107319.74</v>
      </c>
      <c r="V97" s="22">
        <v>85906.46</v>
      </c>
      <c r="W97" s="22">
        <v>85906.46</v>
      </c>
      <c r="X97" s="22">
        <v>85906.46</v>
      </c>
      <c r="Y97" s="25">
        <f t="shared" si="1"/>
        <v>80.047212190413433</v>
      </c>
      <c r="Z97" s="24">
        <v>0</v>
      </c>
      <c r="AA97" s="24" t="s">
        <v>50</v>
      </c>
      <c r="AB97" s="19">
        <v>0</v>
      </c>
      <c r="AC97" s="25">
        <v>0</v>
      </c>
      <c r="AD97" s="25">
        <v>100</v>
      </c>
      <c r="AE97" s="26" t="s">
        <v>57</v>
      </c>
      <c r="AF97" s="10"/>
    </row>
    <row r="98" spans="2:32" ht="67.5">
      <c r="B98" s="10"/>
      <c r="C98" s="20" t="s">
        <v>347</v>
      </c>
      <c r="D98" s="20" t="s">
        <v>348</v>
      </c>
      <c r="E98" s="21" t="s">
        <v>349</v>
      </c>
      <c r="F98" s="21" t="s">
        <v>1</v>
      </c>
      <c r="G98" s="21" t="s">
        <v>82</v>
      </c>
      <c r="H98" s="22" t="s">
        <v>350</v>
      </c>
      <c r="I98" s="22" t="s">
        <v>42</v>
      </c>
      <c r="J98" s="23" t="s">
        <v>38</v>
      </c>
      <c r="K98" s="22" t="s">
        <v>65</v>
      </c>
      <c r="L98" s="24" t="s">
        <v>37</v>
      </c>
      <c r="M98" s="22" t="s">
        <v>39</v>
      </c>
      <c r="N98" s="22" t="s">
        <v>56</v>
      </c>
      <c r="O98" s="22" t="s">
        <v>43</v>
      </c>
      <c r="P98" s="24" t="s">
        <v>40</v>
      </c>
      <c r="Q98" s="24" t="s">
        <v>102</v>
      </c>
      <c r="R98" s="22">
        <v>121538</v>
      </c>
      <c r="S98" s="22">
        <v>115825.59</v>
      </c>
      <c r="T98" s="22">
        <v>115825.59</v>
      </c>
      <c r="U98" s="22">
        <v>115825.59</v>
      </c>
      <c r="V98" s="22">
        <v>95155.59</v>
      </c>
      <c r="W98" s="22">
        <v>95155.59</v>
      </c>
      <c r="X98" s="22">
        <v>95155.59</v>
      </c>
      <c r="Y98" s="25">
        <f t="shared" si="1"/>
        <v>82.154202711162526</v>
      </c>
      <c r="Z98" s="24">
        <v>0</v>
      </c>
      <c r="AA98" s="24" t="s">
        <v>50</v>
      </c>
      <c r="AB98" s="19">
        <v>0</v>
      </c>
      <c r="AC98" s="25">
        <v>0</v>
      </c>
      <c r="AD98" s="25">
        <v>100</v>
      </c>
      <c r="AE98" s="26" t="s">
        <v>57</v>
      </c>
      <c r="AF98" s="10"/>
    </row>
    <row r="99" spans="2:32" ht="67.5">
      <c r="B99" s="10"/>
      <c r="C99" s="20" t="s">
        <v>351</v>
      </c>
      <c r="D99" s="20" t="s">
        <v>352</v>
      </c>
      <c r="E99" s="21" t="s">
        <v>353</v>
      </c>
      <c r="F99" s="21" t="s">
        <v>1</v>
      </c>
      <c r="G99" s="21" t="s">
        <v>82</v>
      </c>
      <c r="H99" s="22" t="s">
        <v>354</v>
      </c>
      <c r="I99" s="22" t="s">
        <v>42</v>
      </c>
      <c r="J99" s="23" t="s">
        <v>38</v>
      </c>
      <c r="K99" s="22" t="s">
        <v>65</v>
      </c>
      <c r="L99" s="24" t="s">
        <v>37</v>
      </c>
      <c r="M99" s="22" t="s">
        <v>39</v>
      </c>
      <c r="N99" s="22" t="s">
        <v>56</v>
      </c>
      <c r="O99" s="22" t="s">
        <v>43</v>
      </c>
      <c r="P99" s="24" t="s">
        <v>40</v>
      </c>
      <c r="Q99" s="24" t="s">
        <v>102</v>
      </c>
      <c r="R99" s="22">
        <v>146909</v>
      </c>
      <c r="S99" s="22">
        <v>114895.79</v>
      </c>
      <c r="T99" s="22">
        <v>114895.79</v>
      </c>
      <c r="U99" s="22">
        <v>114895.79</v>
      </c>
      <c r="V99" s="22">
        <v>114894.65</v>
      </c>
      <c r="W99" s="22">
        <v>114894.65</v>
      </c>
      <c r="X99" s="22">
        <v>114894.65</v>
      </c>
      <c r="Y99" s="25">
        <f t="shared" si="1"/>
        <v>99.999007796543282</v>
      </c>
      <c r="Z99" s="24">
        <v>0</v>
      </c>
      <c r="AA99" s="24" t="s">
        <v>50</v>
      </c>
      <c r="AB99" s="19">
        <v>0</v>
      </c>
      <c r="AC99" s="25">
        <v>0</v>
      </c>
      <c r="AD99" s="25">
        <v>100</v>
      </c>
      <c r="AE99" s="26" t="s">
        <v>57</v>
      </c>
      <c r="AF99" s="10"/>
    </row>
    <row r="100" spans="2:32" ht="60.75">
      <c r="B100" s="10"/>
      <c r="C100" s="20" t="s">
        <v>355</v>
      </c>
      <c r="D100" s="20" t="s">
        <v>356</v>
      </c>
      <c r="E100" s="21" t="s">
        <v>357</v>
      </c>
      <c r="F100" s="21" t="s">
        <v>1</v>
      </c>
      <c r="G100" s="21" t="s">
        <v>59</v>
      </c>
      <c r="H100" s="22" t="s">
        <v>59</v>
      </c>
      <c r="I100" s="22" t="s">
        <v>51</v>
      </c>
      <c r="J100" s="23" t="s">
        <v>38</v>
      </c>
      <c r="K100" s="22" t="s">
        <v>65</v>
      </c>
      <c r="L100" s="24" t="s">
        <v>37</v>
      </c>
      <c r="M100" s="22" t="s">
        <v>39</v>
      </c>
      <c r="N100" s="22" t="s">
        <v>56</v>
      </c>
      <c r="O100" s="22" t="s">
        <v>43</v>
      </c>
      <c r="P100" s="24" t="s">
        <v>40</v>
      </c>
      <c r="Q100" s="24" t="s">
        <v>102</v>
      </c>
      <c r="R100" s="22">
        <v>148521</v>
      </c>
      <c r="S100" s="22">
        <v>129997.55</v>
      </c>
      <c r="T100" s="22">
        <v>129997.55</v>
      </c>
      <c r="U100" s="22">
        <v>129997.55</v>
      </c>
      <c r="V100" s="22">
        <v>129996.71</v>
      </c>
      <c r="W100" s="22">
        <v>129996.71</v>
      </c>
      <c r="X100" s="22">
        <v>129996.71</v>
      </c>
      <c r="Y100" s="25">
        <f t="shared" si="1"/>
        <v>99.999353833976102</v>
      </c>
      <c r="Z100" s="24">
        <v>0</v>
      </c>
      <c r="AA100" s="24" t="s">
        <v>50</v>
      </c>
      <c r="AB100" s="19">
        <v>0</v>
      </c>
      <c r="AC100" s="25">
        <v>0</v>
      </c>
      <c r="AD100" s="25">
        <v>100</v>
      </c>
      <c r="AE100" s="26" t="s">
        <v>57</v>
      </c>
      <c r="AF100" s="10"/>
    </row>
    <row r="101" spans="2:32" ht="67.5">
      <c r="B101" s="10"/>
      <c r="C101" s="20" t="s">
        <v>358</v>
      </c>
      <c r="D101" s="20" t="s">
        <v>359</v>
      </c>
      <c r="E101" s="21" t="s">
        <v>360</v>
      </c>
      <c r="F101" s="21" t="s">
        <v>1</v>
      </c>
      <c r="G101" s="21" t="s">
        <v>76</v>
      </c>
      <c r="H101" s="22" t="s">
        <v>361</v>
      </c>
      <c r="I101" s="22" t="s">
        <v>42</v>
      </c>
      <c r="J101" s="23" t="s">
        <v>38</v>
      </c>
      <c r="K101" s="22" t="s">
        <v>65</v>
      </c>
      <c r="L101" s="24" t="s">
        <v>37</v>
      </c>
      <c r="M101" s="22" t="s">
        <v>39</v>
      </c>
      <c r="N101" s="22" t="s">
        <v>56</v>
      </c>
      <c r="O101" s="22" t="s">
        <v>43</v>
      </c>
      <c r="P101" s="24" t="s">
        <v>40</v>
      </c>
      <c r="Q101" s="24" t="s">
        <v>102</v>
      </c>
      <c r="R101" s="22">
        <v>645670.07999999996</v>
      </c>
      <c r="S101" s="22">
        <v>645670.07999999996</v>
      </c>
      <c r="T101" s="22">
        <v>645670.07999999996</v>
      </c>
      <c r="U101" s="22">
        <v>645670.07999999996</v>
      </c>
      <c r="V101" s="22">
        <v>329648.34999999998</v>
      </c>
      <c r="W101" s="22">
        <v>329648.34999999998</v>
      </c>
      <c r="X101" s="22">
        <v>329648.34999999998</v>
      </c>
      <c r="Y101" s="25">
        <f t="shared" si="1"/>
        <v>51.055230869610682</v>
      </c>
      <c r="Z101" s="24">
        <v>0</v>
      </c>
      <c r="AA101" s="24" t="s">
        <v>50</v>
      </c>
      <c r="AB101" s="19">
        <v>0</v>
      </c>
      <c r="AC101" s="25">
        <v>0</v>
      </c>
      <c r="AD101" s="25">
        <v>92</v>
      </c>
      <c r="AE101" s="26" t="s">
        <v>57</v>
      </c>
      <c r="AF101" s="10"/>
    </row>
    <row r="102" spans="2:32" ht="67.5">
      <c r="B102" s="10"/>
      <c r="C102" s="20" t="s">
        <v>362</v>
      </c>
      <c r="D102" s="20" t="s">
        <v>363</v>
      </c>
      <c r="E102" s="21" t="s">
        <v>364</v>
      </c>
      <c r="F102" s="21" t="s">
        <v>1</v>
      </c>
      <c r="G102" s="21" t="s">
        <v>76</v>
      </c>
      <c r="H102" s="22" t="s">
        <v>365</v>
      </c>
      <c r="I102" s="22" t="s">
        <v>42</v>
      </c>
      <c r="J102" s="23" t="s">
        <v>38</v>
      </c>
      <c r="K102" s="22" t="s">
        <v>65</v>
      </c>
      <c r="L102" s="24" t="s">
        <v>37</v>
      </c>
      <c r="M102" s="22" t="s">
        <v>39</v>
      </c>
      <c r="N102" s="22" t="s">
        <v>56</v>
      </c>
      <c r="O102" s="22" t="s">
        <v>43</v>
      </c>
      <c r="P102" s="24" t="s">
        <v>40</v>
      </c>
      <c r="Q102" s="24" t="s">
        <v>102</v>
      </c>
      <c r="R102" s="22">
        <v>626260.52</v>
      </c>
      <c r="S102" s="22">
        <v>626260.52</v>
      </c>
      <c r="T102" s="22">
        <v>626260.52</v>
      </c>
      <c r="U102" s="22">
        <v>626260.52</v>
      </c>
      <c r="V102" s="22">
        <v>307680.53999999998</v>
      </c>
      <c r="W102" s="22">
        <v>307680.53999999998</v>
      </c>
      <c r="X102" s="22">
        <v>307680.53999999998</v>
      </c>
      <c r="Y102" s="25">
        <f t="shared" si="1"/>
        <v>49.129799847513937</v>
      </c>
      <c r="Z102" s="24">
        <v>0</v>
      </c>
      <c r="AA102" s="24" t="s">
        <v>50</v>
      </c>
      <c r="AB102" s="19">
        <v>0</v>
      </c>
      <c r="AC102" s="25">
        <v>0</v>
      </c>
      <c r="AD102" s="25">
        <v>82</v>
      </c>
      <c r="AE102" s="26" t="s">
        <v>57</v>
      </c>
      <c r="AF102" s="10"/>
    </row>
    <row r="103" spans="2:32" ht="60.75">
      <c r="B103" s="10"/>
      <c r="C103" s="20" t="s">
        <v>366</v>
      </c>
      <c r="D103" s="20" t="s">
        <v>367</v>
      </c>
      <c r="E103" s="21" t="s">
        <v>368</v>
      </c>
      <c r="F103" s="21" t="s">
        <v>1</v>
      </c>
      <c r="G103" s="21" t="s">
        <v>46</v>
      </c>
      <c r="H103" s="22" t="s">
        <v>46</v>
      </c>
      <c r="I103" s="22" t="s">
        <v>51</v>
      </c>
      <c r="J103" s="23" t="s">
        <v>38</v>
      </c>
      <c r="K103" s="22" t="s">
        <v>65</v>
      </c>
      <c r="L103" s="24" t="s">
        <v>37</v>
      </c>
      <c r="M103" s="22" t="s">
        <v>39</v>
      </c>
      <c r="N103" s="22" t="s">
        <v>56</v>
      </c>
      <c r="O103" s="22" t="s">
        <v>43</v>
      </c>
      <c r="P103" s="24" t="s">
        <v>40</v>
      </c>
      <c r="Q103" s="24" t="s">
        <v>102</v>
      </c>
      <c r="R103" s="22">
        <v>82404.399999999994</v>
      </c>
      <c r="S103" s="22">
        <v>80124.23</v>
      </c>
      <c r="T103" s="22">
        <v>80124.23</v>
      </c>
      <c r="U103" s="22">
        <v>80124.23</v>
      </c>
      <c r="V103" s="22">
        <v>64316.27</v>
      </c>
      <c r="W103" s="22">
        <v>64316.27</v>
      </c>
      <c r="X103" s="22">
        <v>64316.27</v>
      </c>
      <c r="Y103" s="25">
        <f t="shared" si="1"/>
        <v>80.270687156681561</v>
      </c>
      <c r="Z103" s="24">
        <v>0</v>
      </c>
      <c r="AA103" s="24" t="s">
        <v>50</v>
      </c>
      <c r="AB103" s="19">
        <v>0</v>
      </c>
      <c r="AC103" s="25">
        <v>0</v>
      </c>
      <c r="AD103" s="25">
        <v>93</v>
      </c>
      <c r="AE103" s="26" t="s">
        <v>57</v>
      </c>
      <c r="AF103" s="10"/>
    </row>
    <row r="104" spans="2:32" ht="60.75">
      <c r="B104" s="10"/>
      <c r="C104" s="20" t="s">
        <v>369</v>
      </c>
      <c r="D104" s="20" t="s">
        <v>370</v>
      </c>
      <c r="E104" s="21" t="s">
        <v>371</v>
      </c>
      <c r="F104" s="21" t="s">
        <v>1</v>
      </c>
      <c r="G104" s="21" t="s">
        <v>46</v>
      </c>
      <c r="H104" s="22" t="s">
        <v>46</v>
      </c>
      <c r="I104" s="22" t="s">
        <v>51</v>
      </c>
      <c r="J104" s="23" t="s">
        <v>38</v>
      </c>
      <c r="K104" s="22" t="s">
        <v>65</v>
      </c>
      <c r="L104" s="24" t="s">
        <v>37</v>
      </c>
      <c r="M104" s="22" t="s">
        <v>39</v>
      </c>
      <c r="N104" s="22" t="s">
        <v>56</v>
      </c>
      <c r="O104" s="22" t="s">
        <v>43</v>
      </c>
      <c r="P104" s="24" t="s">
        <v>40</v>
      </c>
      <c r="Q104" s="24" t="s">
        <v>102</v>
      </c>
      <c r="R104" s="22">
        <v>48164.06</v>
      </c>
      <c r="S104" s="22">
        <v>47168.98</v>
      </c>
      <c r="T104" s="22">
        <v>47168.98</v>
      </c>
      <c r="U104" s="22">
        <v>47168.98</v>
      </c>
      <c r="V104" s="22">
        <v>39380.76</v>
      </c>
      <c r="W104" s="22">
        <v>39380.76</v>
      </c>
      <c r="X104" s="22">
        <v>39380.76</v>
      </c>
      <c r="Y104" s="25">
        <f t="shared" si="1"/>
        <v>83.48868260454222</v>
      </c>
      <c r="Z104" s="24">
        <v>0</v>
      </c>
      <c r="AA104" s="24" t="s">
        <v>50</v>
      </c>
      <c r="AB104" s="19">
        <v>0</v>
      </c>
      <c r="AC104" s="25">
        <v>0</v>
      </c>
      <c r="AD104" s="25">
        <v>100</v>
      </c>
      <c r="AE104" s="26" t="s">
        <v>57</v>
      </c>
      <c r="AF104" s="10"/>
    </row>
    <row r="105" spans="2:32" ht="67.5">
      <c r="B105" s="10"/>
      <c r="C105" s="20" t="s">
        <v>372</v>
      </c>
      <c r="D105" s="20" t="s">
        <v>373</v>
      </c>
      <c r="E105" s="21" t="s">
        <v>374</v>
      </c>
      <c r="F105" s="21" t="s">
        <v>1</v>
      </c>
      <c r="G105" s="21" t="s">
        <v>46</v>
      </c>
      <c r="H105" s="22" t="s">
        <v>46</v>
      </c>
      <c r="I105" s="22" t="s">
        <v>51</v>
      </c>
      <c r="J105" s="23" t="s">
        <v>38</v>
      </c>
      <c r="K105" s="22" t="s">
        <v>65</v>
      </c>
      <c r="L105" s="24" t="s">
        <v>37</v>
      </c>
      <c r="M105" s="22" t="s">
        <v>39</v>
      </c>
      <c r="N105" s="22" t="s">
        <v>56</v>
      </c>
      <c r="O105" s="22" t="s">
        <v>43</v>
      </c>
      <c r="P105" s="24" t="s">
        <v>40</v>
      </c>
      <c r="Q105" s="24" t="s">
        <v>102</v>
      </c>
      <c r="R105" s="22">
        <v>562944.74</v>
      </c>
      <c r="S105" s="22">
        <v>529247.27</v>
      </c>
      <c r="T105" s="22">
        <v>529247.27</v>
      </c>
      <c r="U105" s="22">
        <v>529247.27</v>
      </c>
      <c r="V105" s="22">
        <v>370473.09</v>
      </c>
      <c r="W105" s="22">
        <v>370473.09</v>
      </c>
      <c r="X105" s="22">
        <v>370473.09</v>
      </c>
      <c r="Y105" s="25">
        <f t="shared" si="1"/>
        <v>70.000000188947595</v>
      </c>
      <c r="Z105" s="24">
        <v>0</v>
      </c>
      <c r="AA105" s="24" t="s">
        <v>50</v>
      </c>
      <c r="AB105" s="19">
        <v>0</v>
      </c>
      <c r="AC105" s="25">
        <v>0</v>
      </c>
      <c r="AD105" s="25">
        <v>100</v>
      </c>
      <c r="AE105" s="26" t="s">
        <v>57</v>
      </c>
      <c r="AF105" s="10"/>
    </row>
    <row r="106" spans="2:32" ht="60.75">
      <c r="B106" s="10"/>
      <c r="C106" s="20" t="s">
        <v>375</v>
      </c>
      <c r="D106" s="20" t="s">
        <v>376</v>
      </c>
      <c r="E106" s="21" t="s">
        <v>377</v>
      </c>
      <c r="F106" s="21" t="s">
        <v>1</v>
      </c>
      <c r="G106" s="21" t="s">
        <v>46</v>
      </c>
      <c r="H106" s="22" t="s">
        <v>46</v>
      </c>
      <c r="I106" s="22" t="s">
        <v>51</v>
      </c>
      <c r="J106" s="23" t="s">
        <v>38</v>
      </c>
      <c r="K106" s="22" t="s">
        <v>65</v>
      </c>
      <c r="L106" s="24" t="s">
        <v>37</v>
      </c>
      <c r="M106" s="22" t="s">
        <v>39</v>
      </c>
      <c r="N106" s="22" t="s">
        <v>56</v>
      </c>
      <c r="O106" s="22" t="s">
        <v>43</v>
      </c>
      <c r="P106" s="24" t="s">
        <v>40</v>
      </c>
      <c r="Q106" s="24" t="s">
        <v>102</v>
      </c>
      <c r="R106" s="22">
        <v>266828.36</v>
      </c>
      <c r="S106" s="22">
        <v>258760.18</v>
      </c>
      <c r="T106" s="22">
        <v>258760.18</v>
      </c>
      <c r="U106" s="22">
        <v>258760.18</v>
      </c>
      <c r="V106" s="22">
        <v>157636.1</v>
      </c>
      <c r="W106" s="22">
        <v>157636.1</v>
      </c>
      <c r="X106" s="22">
        <v>157636.1</v>
      </c>
      <c r="Y106" s="25">
        <f t="shared" si="1"/>
        <v>60.919767485089871</v>
      </c>
      <c r="Z106" s="24">
        <v>0</v>
      </c>
      <c r="AA106" s="24" t="s">
        <v>50</v>
      </c>
      <c r="AB106" s="19">
        <v>0</v>
      </c>
      <c r="AC106" s="25">
        <v>0</v>
      </c>
      <c r="AD106" s="25">
        <v>92</v>
      </c>
      <c r="AE106" s="26" t="s">
        <v>57</v>
      </c>
      <c r="AF106" s="10"/>
    </row>
    <row r="107" spans="2:32" ht="60.75">
      <c r="B107" s="10"/>
      <c r="C107" s="20" t="s">
        <v>378</v>
      </c>
      <c r="D107" s="20" t="s">
        <v>379</v>
      </c>
      <c r="E107" s="21" t="s">
        <v>380</v>
      </c>
      <c r="F107" s="21" t="s">
        <v>1</v>
      </c>
      <c r="G107" s="21" t="s">
        <v>46</v>
      </c>
      <c r="H107" s="22" t="s">
        <v>46</v>
      </c>
      <c r="I107" s="22" t="s">
        <v>51</v>
      </c>
      <c r="J107" s="23" t="s">
        <v>38</v>
      </c>
      <c r="K107" s="22" t="s">
        <v>65</v>
      </c>
      <c r="L107" s="24" t="s">
        <v>37</v>
      </c>
      <c r="M107" s="22" t="s">
        <v>39</v>
      </c>
      <c r="N107" s="22" t="s">
        <v>56</v>
      </c>
      <c r="O107" s="22" t="s">
        <v>43</v>
      </c>
      <c r="P107" s="24" t="s">
        <v>40</v>
      </c>
      <c r="Q107" s="24" t="s">
        <v>102</v>
      </c>
      <c r="R107" s="22">
        <v>77414.429999999993</v>
      </c>
      <c r="S107" s="22">
        <v>70559.47</v>
      </c>
      <c r="T107" s="22">
        <v>70559.47</v>
      </c>
      <c r="U107" s="22">
        <v>70559.47</v>
      </c>
      <c r="V107" s="22">
        <v>70559.47</v>
      </c>
      <c r="W107" s="22">
        <v>70559.47</v>
      </c>
      <c r="X107" s="22">
        <v>70559.47</v>
      </c>
      <c r="Y107" s="25">
        <f t="shared" si="1"/>
        <v>100</v>
      </c>
      <c r="Z107" s="24">
        <v>0</v>
      </c>
      <c r="AA107" s="24" t="s">
        <v>50</v>
      </c>
      <c r="AB107" s="19">
        <v>0</v>
      </c>
      <c r="AC107" s="25">
        <v>0</v>
      </c>
      <c r="AD107" s="25">
        <v>100</v>
      </c>
      <c r="AE107" s="26" t="s">
        <v>57</v>
      </c>
      <c r="AF107" s="10"/>
    </row>
    <row r="108" spans="2:32" ht="67.5">
      <c r="B108" s="10"/>
      <c r="C108" s="20" t="s">
        <v>381</v>
      </c>
      <c r="D108" s="20" t="s">
        <v>382</v>
      </c>
      <c r="E108" s="21" t="s">
        <v>383</v>
      </c>
      <c r="F108" s="21" t="s">
        <v>1</v>
      </c>
      <c r="G108" s="21" t="s">
        <v>46</v>
      </c>
      <c r="H108" s="22" t="s">
        <v>46</v>
      </c>
      <c r="I108" s="22" t="s">
        <v>51</v>
      </c>
      <c r="J108" s="23" t="s">
        <v>38</v>
      </c>
      <c r="K108" s="22" t="s">
        <v>65</v>
      </c>
      <c r="L108" s="24" t="s">
        <v>37</v>
      </c>
      <c r="M108" s="22" t="s">
        <v>39</v>
      </c>
      <c r="N108" s="22" t="s">
        <v>56</v>
      </c>
      <c r="O108" s="22" t="s">
        <v>43</v>
      </c>
      <c r="P108" s="24" t="s">
        <v>40</v>
      </c>
      <c r="Q108" s="24" t="s">
        <v>102</v>
      </c>
      <c r="R108" s="22">
        <v>979938.49</v>
      </c>
      <c r="S108" s="22">
        <v>966539.41</v>
      </c>
      <c r="T108" s="22">
        <v>966539.41</v>
      </c>
      <c r="U108" s="22">
        <v>966539.41</v>
      </c>
      <c r="V108" s="22">
        <v>966539.39</v>
      </c>
      <c r="W108" s="22">
        <v>966539.39</v>
      </c>
      <c r="X108" s="22">
        <v>966539.39</v>
      </c>
      <c r="Y108" s="25">
        <f t="shared" si="1"/>
        <v>99.999997930762078</v>
      </c>
      <c r="Z108" s="24">
        <v>0</v>
      </c>
      <c r="AA108" s="24" t="s">
        <v>50</v>
      </c>
      <c r="AB108" s="19">
        <v>0</v>
      </c>
      <c r="AC108" s="25">
        <v>0</v>
      </c>
      <c r="AD108" s="25">
        <v>100</v>
      </c>
      <c r="AE108" s="26" t="s">
        <v>57</v>
      </c>
      <c r="AF108" s="10"/>
    </row>
    <row r="109" spans="2:32" ht="60.75">
      <c r="B109" s="10"/>
      <c r="C109" s="20" t="s">
        <v>384</v>
      </c>
      <c r="D109" s="20" t="s">
        <v>385</v>
      </c>
      <c r="E109" s="21" t="s">
        <v>386</v>
      </c>
      <c r="F109" s="21" t="s">
        <v>1</v>
      </c>
      <c r="G109" s="21" t="s">
        <v>46</v>
      </c>
      <c r="H109" s="22" t="s">
        <v>46</v>
      </c>
      <c r="I109" s="22" t="s">
        <v>51</v>
      </c>
      <c r="J109" s="23" t="s">
        <v>38</v>
      </c>
      <c r="K109" s="22" t="s">
        <v>65</v>
      </c>
      <c r="L109" s="24" t="s">
        <v>37</v>
      </c>
      <c r="M109" s="22" t="s">
        <v>39</v>
      </c>
      <c r="N109" s="22" t="s">
        <v>56</v>
      </c>
      <c r="O109" s="22" t="s">
        <v>43</v>
      </c>
      <c r="P109" s="24" t="s">
        <v>40</v>
      </c>
      <c r="Q109" s="24" t="s">
        <v>102</v>
      </c>
      <c r="R109" s="22">
        <v>191895.2</v>
      </c>
      <c r="S109" s="22">
        <v>191892.37</v>
      </c>
      <c r="T109" s="22">
        <v>191892.37</v>
      </c>
      <c r="U109" s="22">
        <v>191892.37</v>
      </c>
      <c r="V109" s="22">
        <v>191886.35</v>
      </c>
      <c r="W109" s="22">
        <v>191886.35</v>
      </c>
      <c r="X109" s="22">
        <v>191886.35</v>
      </c>
      <c r="Y109" s="25">
        <f t="shared" si="1"/>
        <v>99.996862824717837</v>
      </c>
      <c r="Z109" s="24">
        <v>0</v>
      </c>
      <c r="AA109" s="24" t="s">
        <v>50</v>
      </c>
      <c r="AB109" s="19">
        <v>0</v>
      </c>
      <c r="AC109" s="25">
        <v>0</v>
      </c>
      <c r="AD109" s="25">
        <v>100</v>
      </c>
      <c r="AE109" s="26" t="s">
        <v>57</v>
      </c>
      <c r="AF109" s="10"/>
    </row>
    <row r="110" spans="2:32" ht="67.5">
      <c r="B110" s="10"/>
      <c r="C110" s="20" t="s">
        <v>387</v>
      </c>
      <c r="D110" s="20" t="s">
        <v>388</v>
      </c>
      <c r="E110" s="21" t="s">
        <v>389</v>
      </c>
      <c r="F110" s="21" t="s">
        <v>1</v>
      </c>
      <c r="G110" s="21" t="s">
        <v>46</v>
      </c>
      <c r="H110" s="22" t="s">
        <v>46</v>
      </c>
      <c r="I110" s="22" t="s">
        <v>51</v>
      </c>
      <c r="J110" s="23" t="s">
        <v>38</v>
      </c>
      <c r="K110" s="22" t="s">
        <v>65</v>
      </c>
      <c r="L110" s="24" t="s">
        <v>37</v>
      </c>
      <c r="M110" s="22" t="s">
        <v>39</v>
      </c>
      <c r="N110" s="22" t="s">
        <v>56</v>
      </c>
      <c r="O110" s="22" t="s">
        <v>43</v>
      </c>
      <c r="P110" s="24" t="s">
        <v>40</v>
      </c>
      <c r="Q110" s="24" t="s">
        <v>102</v>
      </c>
      <c r="R110" s="22">
        <v>1143330.97</v>
      </c>
      <c r="S110" s="22">
        <v>1057277.4099999999</v>
      </c>
      <c r="T110" s="22">
        <v>1057277.4099999999</v>
      </c>
      <c r="U110" s="22">
        <v>1057277.4099999999</v>
      </c>
      <c r="V110" s="22">
        <v>317183.21999999997</v>
      </c>
      <c r="W110" s="22">
        <v>317183.21999999997</v>
      </c>
      <c r="X110" s="22">
        <v>317183.21999999997</v>
      </c>
      <c r="Y110" s="25">
        <f t="shared" si="1"/>
        <v>29.999999716252329</v>
      </c>
      <c r="Z110" s="24">
        <v>0</v>
      </c>
      <c r="AA110" s="24" t="s">
        <v>50</v>
      </c>
      <c r="AB110" s="19">
        <v>0</v>
      </c>
      <c r="AC110" s="25">
        <v>0</v>
      </c>
      <c r="AD110" s="25">
        <v>40</v>
      </c>
      <c r="AE110" s="26" t="s">
        <v>57</v>
      </c>
      <c r="AF110" s="10"/>
    </row>
    <row r="111" spans="2:32" ht="60.75">
      <c r="B111" s="10"/>
      <c r="C111" s="20" t="s">
        <v>390</v>
      </c>
      <c r="D111" s="20" t="s">
        <v>391</v>
      </c>
      <c r="E111" s="21" t="s">
        <v>392</v>
      </c>
      <c r="F111" s="21" t="s">
        <v>1</v>
      </c>
      <c r="G111" s="21" t="s">
        <v>60</v>
      </c>
      <c r="H111" s="22" t="s">
        <v>60</v>
      </c>
      <c r="I111" s="22" t="s">
        <v>51</v>
      </c>
      <c r="J111" s="23" t="s">
        <v>38</v>
      </c>
      <c r="K111" s="22" t="s">
        <v>65</v>
      </c>
      <c r="L111" s="24" t="s">
        <v>37</v>
      </c>
      <c r="M111" s="22" t="s">
        <v>39</v>
      </c>
      <c r="N111" s="22" t="s">
        <v>56</v>
      </c>
      <c r="O111" s="22" t="s">
        <v>43</v>
      </c>
      <c r="P111" s="24" t="s">
        <v>40</v>
      </c>
      <c r="Q111" s="24" t="s">
        <v>102</v>
      </c>
      <c r="R111" s="22">
        <v>236095.95</v>
      </c>
      <c r="S111" s="22">
        <v>328883</v>
      </c>
      <c r="T111" s="22">
        <v>328883</v>
      </c>
      <c r="U111" s="22">
        <v>0</v>
      </c>
      <c r="V111" s="22">
        <v>0</v>
      </c>
      <c r="W111" s="22">
        <v>0</v>
      </c>
      <c r="X111" s="22">
        <v>0</v>
      </c>
      <c r="Y111" s="25">
        <f t="shared" si="1"/>
        <v>0</v>
      </c>
      <c r="Z111" s="24">
        <v>0</v>
      </c>
      <c r="AA111" s="24" t="s">
        <v>50</v>
      </c>
      <c r="AB111" s="19">
        <v>0</v>
      </c>
      <c r="AC111" s="25">
        <v>0</v>
      </c>
      <c r="AD111" s="25">
        <v>0</v>
      </c>
      <c r="AE111" s="26" t="s">
        <v>57</v>
      </c>
      <c r="AF111" s="10"/>
    </row>
    <row r="112" spans="2:32" ht="60.75">
      <c r="B112" s="10"/>
      <c r="C112" s="20" t="s">
        <v>393</v>
      </c>
      <c r="D112" s="20" t="s">
        <v>394</v>
      </c>
      <c r="E112" s="21" t="s">
        <v>395</v>
      </c>
      <c r="F112" s="21" t="s">
        <v>1</v>
      </c>
      <c r="G112" s="21" t="s">
        <v>44</v>
      </c>
      <c r="H112" s="22" t="s">
        <v>44</v>
      </c>
      <c r="I112" s="22" t="s">
        <v>51</v>
      </c>
      <c r="J112" s="23" t="s">
        <v>38</v>
      </c>
      <c r="K112" s="22" t="s">
        <v>65</v>
      </c>
      <c r="L112" s="24" t="s">
        <v>37</v>
      </c>
      <c r="M112" s="22" t="s">
        <v>39</v>
      </c>
      <c r="N112" s="22" t="s">
        <v>56</v>
      </c>
      <c r="O112" s="22" t="s">
        <v>43</v>
      </c>
      <c r="P112" s="24" t="s">
        <v>40</v>
      </c>
      <c r="Q112" s="24" t="s">
        <v>102</v>
      </c>
      <c r="R112" s="22">
        <v>268647.61</v>
      </c>
      <c r="S112" s="22">
        <v>266801.06</v>
      </c>
      <c r="T112" s="22">
        <v>266801.06</v>
      </c>
      <c r="U112" s="22">
        <v>266801.06</v>
      </c>
      <c r="V112" s="22">
        <v>251315.19</v>
      </c>
      <c r="W112" s="22">
        <v>251315.19</v>
      </c>
      <c r="X112" s="22">
        <v>251315.19</v>
      </c>
      <c r="Y112" s="25">
        <f t="shared" si="1"/>
        <v>94.195723960017247</v>
      </c>
      <c r="Z112" s="24">
        <v>0</v>
      </c>
      <c r="AA112" s="24" t="s">
        <v>50</v>
      </c>
      <c r="AB112" s="19">
        <v>0</v>
      </c>
      <c r="AC112" s="25">
        <v>0</v>
      </c>
      <c r="AD112" s="25">
        <v>100</v>
      </c>
      <c r="AE112" s="26" t="s">
        <v>57</v>
      </c>
      <c r="AF112" s="10"/>
    </row>
    <row r="113" spans="2:32" ht="67.5">
      <c r="B113" s="10"/>
      <c r="C113" s="20" t="s">
        <v>396</v>
      </c>
      <c r="D113" s="20" t="s">
        <v>397</v>
      </c>
      <c r="E113" s="21" t="s">
        <v>398</v>
      </c>
      <c r="F113" s="21" t="s">
        <v>1</v>
      </c>
      <c r="G113" s="21" t="s">
        <v>44</v>
      </c>
      <c r="H113" s="22" t="s">
        <v>44</v>
      </c>
      <c r="I113" s="22" t="s">
        <v>51</v>
      </c>
      <c r="J113" s="23" t="s">
        <v>38</v>
      </c>
      <c r="K113" s="22" t="s">
        <v>65</v>
      </c>
      <c r="L113" s="24" t="s">
        <v>37</v>
      </c>
      <c r="M113" s="22" t="s">
        <v>39</v>
      </c>
      <c r="N113" s="22" t="s">
        <v>56</v>
      </c>
      <c r="O113" s="22" t="s">
        <v>43</v>
      </c>
      <c r="P113" s="24" t="s">
        <v>40</v>
      </c>
      <c r="Q113" s="24" t="s">
        <v>102</v>
      </c>
      <c r="R113" s="22">
        <v>1085070.52</v>
      </c>
      <c r="S113" s="22">
        <v>906226.37</v>
      </c>
      <c r="T113" s="22">
        <v>906226.37</v>
      </c>
      <c r="U113" s="22">
        <v>906226.37</v>
      </c>
      <c r="V113" s="22">
        <v>350247.09</v>
      </c>
      <c r="W113" s="22">
        <v>350247.09</v>
      </c>
      <c r="X113" s="22">
        <v>350247.09</v>
      </c>
      <c r="Y113" s="25">
        <f t="shared" si="1"/>
        <v>38.648962510327308</v>
      </c>
      <c r="Z113" s="24">
        <v>0</v>
      </c>
      <c r="AA113" s="24" t="s">
        <v>50</v>
      </c>
      <c r="AB113" s="19">
        <v>0</v>
      </c>
      <c r="AC113" s="25">
        <v>0</v>
      </c>
      <c r="AD113" s="25">
        <v>20</v>
      </c>
      <c r="AE113" s="26" t="s">
        <v>57</v>
      </c>
      <c r="AF113" s="10"/>
    </row>
    <row r="114" spans="2:32" ht="60.75">
      <c r="B114" s="10"/>
      <c r="C114" s="20" t="s">
        <v>399</v>
      </c>
      <c r="D114" s="20" t="s">
        <v>400</v>
      </c>
      <c r="E114" s="21" t="s">
        <v>401</v>
      </c>
      <c r="F114" s="21" t="s">
        <v>1</v>
      </c>
      <c r="G114" s="21" t="s">
        <v>141</v>
      </c>
      <c r="H114" s="22" t="s">
        <v>141</v>
      </c>
      <c r="I114" s="22" t="s">
        <v>51</v>
      </c>
      <c r="J114" s="23" t="s">
        <v>38</v>
      </c>
      <c r="K114" s="22" t="s">
        <v>65</v>
      </c>
      <c r="L114" s="24" t="s">
        <v>37</v>
      </c>
      <c r="M114" s="22" t="s">
        <v>39</v>
      </c>
      <c r="N114" s="22" t="s">
        <v>56</v>
      </c>
      <c r="O114" s="22" t="s">
        <v>43</v>
      </c>
      <c r="P114" s="24" t="s">
        <v>40</v>
      </c>
      <c r="Q114" s="24" t="s">
        <v>102</v>
      </c>
      <c r="R114" s="22">
        <v>423540.14</v>
      </c>
      <c r="S114" s="22">
        <v>402577.34</v>
      </c>
      <c r="T114" s="22">
        <v>402577.34</v>
      </c>
      <c r="U114" s="22">
        <v>402577.34</v>
      </c>
      <c r="V114" s="22">
        <v>330596.8</v>
      </c>
      <c r="W114" s="22">
        <v>330596.8</v>
      </c>
      <c r="X114" s="22">
        <v>330596.8</v>
      </c>
      <c r="Y114" s="25">
        <f t="shared" si="1"/>
        <v>82.120071636421457</v>
      </c>
      <c r="Z114" s="24">
        <v>0</v>
      </c>
      <c r="AA114" s="24" t="s">
        <v>50</v>
      </c>
      <c r="AB114" s="19">
        <v>0</v>
      </c>
      <c r="AC114" s="25">
        <v>0</v>
      </c>
      <c r="AD114" s="25">
        <v>95</v>
      </c>
      <c r="AE114" s="26" t="s">
        <v>57</v>
      </c>
      <c r="AF114" s="10"/>
    </row>
    <row r="115" spans="2:32" ht="60.75">
      <c r="B115" s="10"/>
      <c r="C115" s="20" t="s">
        <v>402</v>
      </c>
      <c r="D115" s="20" t="s">
        <v>403</v>
      </c>
      <c r="E115" s="21" t="s">
        <v>404</v>
      </c>
      <c r="F115" s="21" t="s">
        <v>1</v>
      </c>
      <c r="G115" s="21" t="s">
        <v>54</v>
      </c>
      <c r="H115" s="22" t="s">
        <v>54</v>
      </c>
      <c r="I115" s="22" t="s">
        <v>51</v>
      </c>
      <c r="J115" s="23" t="s">
        <v>38</v>
      </c>
      <c r="K115" s="22" t="s">
        <v>65</v>
      </c>
      <c r="L115" s="24" t="s">
        <v>37</v>
      </c>
      <c r="M115" s="22" t="s">
        <v>39</v>
      </c>
      <c r="N115" s="22" t="s">
        <v>56</v>
      </c>
      <c r="O115" s="22" t="s">
        <v>43</v>
      </c>
      <c r="P115" s="24" t="s">
        <v>40</v>
      </c>
      <c r="Q115" s="24" t="s">
        <v>102</v>
      </c>
      <c r="R115" s="22">
        <v>525459.26</v>
      </c>
      <c r="S115" s="22">
        <v>504972.96</v>
      </c>
      <c r="T115" s="22">
        <v>504972.96</v>
      </c>
      <c r="U115" s="22">
        <v>504972.96</v>
      </c>
      <c r="V115" s="22">
        <v>0</v>
      </c>
      <c r="W115" s="22">
        <v>0</v>
      </c>
      <c r="X115" s="22">
        <v>0</v>
      </c>
      <c r="Y115" s="25">
        <f t="shared" si="1"/>
        <v>0</v>
      </c>
      <c r="Z115" s="24">
        <v>0</v>
      </c>
      <c r="AA115" s="24" t="s">
        <v>50</v>
      </c>
      <c r="AB115" s="19">
        <v>0</v>
      </c>
      <c r="AC115" s="25">
        <v>0</v>
      </c>
      <c r="AD115" s="25">
        <v>98</v>
      </c>
      <c r="AE115" s="26" t="s">
        <v>57</v>
      </c>
      <c r="AF115" s="10"/>
    </row>
    <row r="116" spans="2:32" ht="81">
      <c r="B116" s="10"/>
      <c r="C116" s="20" t="s">
        <v>405</v>
      </c>
      <c r="D116" s="20" t="s">
        <v>406</v>
      </c>
      <c r="E116" s="21" t="s">
        <v>407</v>
      </c>
      <c r="F116" s="21" t="s">
        <v>1</v>
      </c>
      <c r="G116" s="21" t="s">
        <v>54</v>
      </c>
      <c r="H116" s="22" t="s">
        <v>54</v>
      </c>
      <c r="I116" s="22" t="s">
        <v>51</v>
      </c>
      <c r="J116" s="23" t="s">
        <v>38</v>
      </c>
      <c r="K116" s="22" t="s">
        <v>65</v>
      </c>
      <c r="L116" s="24" t="s">
        <v>37</v>
      </c>
      <c r="M116" s="22" t="s">
        <v>39</v>
      </c>
      <c r="N116" s="22" t="s">
        <v>56</v>
      </c>
      <c r="O116" s="22" t="s">
        <v>43</v>
      </c>
      <c r="P116" s="24" t="s">
        <v>40</v>
      </c>
      <c r="Q116" s="24" t="s">
        <v>102</v>
      </c>
      <c r="R116" s="22">
        <v>261556</v>
      </c>
      <c r="S116" s="22">
        <v>255345.3</v>
      </c>
      <c r="T116" s="22">
        <v>255345.3</v>
      </c>
      <c r="U116" s="22">
        <v>255345.3</v>
      </c>
      <c r="V116" s="22">
        <v>255344.97</v>
      </c>
      <c r="W116" s="22">
        <v>255344.97</v>
      </c>
      <c r="X116" s="22">
        <v>255344.97</v>
      </c>
      <c r="Y116" s="25">
        <f t="shared" si="1"/>
        <v>99.99987076323707</v>
      </c>
      <c r="Z116" s="24">
        <v>0</v>
      </c>
      <c r="AA116" s="24" t="s">
        <v>50</v>
      </c>
      <c r="AB116" s="19">
        <v>0</v>
      </c>
      <c r="AC116" s="25">
        <v>0</v>
      </c>
      <c r="AD116" s="25">
        <v>100</v>
      </c>
      <c r="AE116" s="26" t="s">
        <v>57</v>
      </c>
      <c r="AF116" s="10"/>
    </row>
    <row r="117" spans="2:32" ht="67.5">
      <c r="B117" s="10"/>
      <c r="C117" s="20" t="s">
        <v>408</v>
      </c>
      <c r="D117" s="20" t="s">
        <v>409</v>
      </c>
      <c r="E117" s="21" t="s">
        <v>410</v>
      </c>
      <c r="F117" s="21" t="s">
        <v>1</v>
      </c>
      <c r="G117" s="21" t="s">
        <v>46</v>
      </c>
      <c r="H117" s="22" t="s">
        <v>46</v>
      </c>
      <c r="I117" s="22" t="s">
        <v>51</v>
      </c>
      <c r="J117" s="23" t="s">
        <v>38</v>
      </c>
      <c r="K117" s="22" t="s">
        <v>65</v>
      </c>
      <c r="L117" s="24" t="s">
        <v>37</v>
      </c>
      <c r="M117" s="22" t="s">
        <v>39</v>
      </c>
      <c r="N117" s="22" t="s">
        <v>56</v>
      </c>
      <c r="O117" s="22" t="s">
        <v>43</v>
      </c>
      <c r="P117" s="24" t="s">
        <v>40</v>
      </c>
      <c r="Q117" s="24" t="s">
        <v>102</v>
      </c>
      <c r="R117" s="22">
        <v>162413</v>
      </c>
      <c r="S117" s="22">
        <v>159210.32999999999</v>
      </c>
      <c r="T117" s="22">
        <v>159210.32999999999</v>
      </c>
      <c r="U117" s="22">
        <v>159210.32999999999</v>
      </c>
      <c r="V117" s="22">
        <v>47763.1</v>
      </c>
      <c r="W117" s="22">
        <v>47763.1</v>
      </c>
      <c r="X117" s="22">
        <v>47763.1</v>
      </c>
      <c r="Y117" s="25">
        <f t="shared" si="1"/>
        <v>30.000000628099947</v>
      </c>
      <c r="Z117" s="24">
        <v>0</v>
      </c>
      <c r="AA117" s="24" t="s">
        <v>50</v>
      </c>
      <c r="AB117" s="19">
        <v>0</v>
      </c>
      <c r="AC117" s="25">
        <v>0</v>
      </c>
      <c r="AD117" s="25">
        <v>98</v>
      </c>
      <c r="AE117" s="26" t="s">
        <v>57</v>
      </c>
      <c r="AF117" s="10"/>
    </row>
    <row r="118" spans="2:32" ht="67.5">
      <c r="B118" s="10"/>
      <c r="C118" s="20" t="s">
        <v>411</v>
      </c>
      <c r="D118" s="20" t="s">
        <v>412</v>
      </c>
      <c r="E118" s="21" t="s">
        <v>413</v>
      </c>
      <c r="F118" s="21" t="s">
        <v>1</v>
      </c>
      <c r="G118" s="21" t="s">
        <v>46</v>
      </c>
      <c r="H118" s="22" t="s">
        <v>46</v>
      </c>
      <c r="I118" s="22" t="s">
        <v>51</v>
      </c>
      <c r="J118" s="23" t="s">
        <v>38</v>
      </c>
      <c r="K118" s="22" t="s">
        <v>65</v>
      </c>
      <c r="L118" s="24" t="s">
        <v>37</v>
      </c>
      <c r="M118" s="22" t="s">
        <v>39</v>
      </c>
      <c r="N118" s="22" t="s">
        <v>56</v>
      </c>
      <c r="O118" s="22" t="s">
        <v>43</v>
      </c>
      <c r="P118" s="24" t="s">
        <v>40</v>
      </c>
      <c r="Q118" s="24" t="s">
        <v>102</v>
      </c>
      <c r="R118" s="22">
        <v>73831</v>
      </c>
      <c r="S118" s="22">
        <v>73831</v>
      </c>
      <c r="T118" s="22">
        <v>73831</v>
      </c>
      <c r="U118" s="22">
        <v>0</v>
      </c>
      <c r="V118" s="22">
        <v>0</v>
      </c>
      <c r="W118" s="22">
        <v>0</v>
      </c>
      <c r="X118" s="22">
        <v>0</v>
      </c>
      <c r="Y118" s="25">
        <f t="shared" si="1"/>
        <v>0</v>
      </c>
      <c r="Z118" s="24">
        <v>0</v>
      </c>
      <c r="AA118" s="24" t="s">
        <v>50</v>
      </c>
      <c r="AB118" s="19">
        <v>0</v>
      </c>
      <c r="AC118" s="25">
        <v>0</v>
      </c>
      <c r="AD118" s="25">
        <v>0</v>
      </c>
      <c r="AE118" s="26" t="s">
        <v>57</v>
      </c>
      <c r="AF118" s="10"/>
    </row>
    <row r="119" spans="2:32" ht="94.5">
      <c r="B119" s="10"/>
      <c r="C119" s="20" t="s">
        <v>414</v>
      </c>
      <c r="D119" s="20" t="s">
        <v>415</v>
      </c>
      <c r="E119" s="21" t="s">
        <v>416</v>
      </c>
      <c r="F119" s="21" t="s">
        <v>1</v>
      </c>
      <c r="G119" s="21" t="s">
        <v>46</v>
      </c>
      <c r="H119" s="22" t="s">
        <v>46</v>
      </c>
      <c r="I119" s="22" t="s">
        <v>51</v>
      </c>
      <c r="J119" s="23" t="s">
        <v>38</v>
      </c>
      <c r="K119" s="22" t="s">
        <v>65</v>
      </c>
      <c r="L119" s="24" t="s">
        <v>37</v>
      </c>
      <c r="M119" s="22" t="s">
        <v>39</v>
      </c>
      <c r="N119" s="22" t="s">
        <v>56</v>
      </c>
      <c r="O119" s="22" t="s">
        <v>43</v>
      </c>
      <c r="P119" s="24" t="s">
        <v>40</v>
      </c>
      <c r="Q119" s="24" t="s">
        <v>102</v>
      </c>
      <c r="R119" s="22">
        <v>5798112</v>
      </c>
      <c r="S119" s="22">
        <v>4320995.93</v>
      </c>
      <c r="T119" s="22">
        <v>4320995.93</v>
      </c>
      <c r="U119" s="22">
        <v>4320995.93</v>
      </c>
      <c r="V119" s="22">
        <v>1296298.79</v>
      </c>
      <c r="W119" s="22">
        <v>1296298.79</v>
      </c>
      <c r="X119" s="22">
        <v>1296298.79</v>
      </c>
      <c r="Y119" s="25">
        <f t="shared" ref="Y119:Y152" si="2">IF(ISERROR(W119/S119),0,((W119/S119)*100))</f>
        <v>30.000000254570946</v>
      </c>
      <c r="Z119" s="24">
        <v>0</v>
      </c>
      <c r="AA119" s="24" t="s">
        <v>50</v>
      </c>
      <c r="AB119" s="19">
        <v>0</v>
      </c>
      <c r="AC119" s="25">
        <v>0</v>
      </c>
      <c r="AD119" s="25">
        <v>4</v>
      </c>
      <c r="AE119" s="26" t="s">
        <v>57</v>
      </c>
      <c r="AF119" s="10"/>
    </row>
    <row r="120" spans="2:32" ht="94.5">
      <c r="B120" s="10"/>
      <c r="C120" s="20" t="s">
        <v>417</v>
      </c>
      <c r="D120" s="20" t="s">
        <v>418</v>
      </c>
      <c r="E120" s="21" t="s">
        <v>419</v>
      </c>
      <c r="F120" s="21" t="s">
        <v>1</v>
      </c>
      <c r="G120" s="21" t="s">
        <v>46</v>
      </c>
      <c r="H120" s="22" t="s">
        <v>46</v>
      </c>
      <c r="I120" s="22" t="s">
        <v>51</v>
      </c>
      <c r="J120" s="23" t="s">
        <v>38</v>
      </c>
      <c r="K120" s="22" t="s">
        <v>65</v>
      </c>
      <c r="L120" s="24" t="s">
        <v>37</v>
      </c>
      <c r="M120" s="22" t="s">
        <v>39</v>
      </c>
      <c r="N120" s="22" t="s">
        <v>56</v>
      </c>
      <c r="O120" s="22" t="s">
        <v>43</v>
      </c>
      <c r="P120" s="24" t="s">
        <v>40</v>
      </c>
      <c r="Q120" s="24" t="s">
        <v>102</v>
      </c>
      <c r="R120" s="22">
        <v>734094</v>
      </c>
      <c r="S120" s="22">
        <v>734094</v>
      </c>
      <c r="T120" s="22">
        <v>734094</v>
      </c>
      <c r="U120" s="22">
        <v>0</v>
      </c>
      <c r="V120" s="22">
        <v>0</v>
      </c>
      <c r="W120" s="22">
        <v>0</v>
      </c>
      <c r="X120" s="22">
        <v>0</v>
      </c>
      <c r="Y120" s="25">
        <f t="shared" si="2"/>
        <v>0</v>
      </c>
      <c r="Z120" s="24">
        <v>0</v>
      </c>
      <c r="AA120" s="24" t="s">
        <v>50</v>
      </c>
      <c r="AB120" s="19">
        <v>0</v>
      </c>
      <c r="AC120" s="25">
        <v>0</v>
      </c>
      <c r="AD120" s="25">
        <v>0</v>
      </c>
      <c r="AE120" s="26" t="s">
        <v>57</v>
      </c>
      <c r="AF120" s="10"/>
    </row>
    <row r="121" spans="2:32" ht="67.5">
      <c r="B121" s="10"/>
      <c r="C121" s="20" t="s">
        <v>420</v>
      </c>
      <c r="D121" s="20" t="s">
        <v>421</v>
      </c>
      <c r="E121" s="21" t="s">
        <v>422</v>
      </c>
      <c r="F121" s="21" t="s">
        <v>1</v>
      </c>
      <c r="G121" s="21" t="s">
        <v>54</v>
      </c>
      <c r="H121" s="22" t="s">
        <v>54</v>
      </c>
      <c r="I121" s="22" t="s">
        <v>51</v>
      </c>
      <c r="J121" s="23" t="s">
        <v>38</v>
      </c>
      <c r="K121" s="22" t="s">
        <v>65</v>
      </c>
      <c r="L121" s="24" t="s">
        <v>37</v>
      </c>
      <c r="M121" s="22" t="s">
        <v>39</v>
      </c>
      <c r="N121" s="22" t="s">
        <v>56</v>
      </c>
      <c r="O121" s="22" t="s">
        <v>43</v>
      </c>
      <c r="P121" s="24" t="s">
        <v>40</v>
      </c>
      <c r="Q121" s="24" t="s">
        <v>102</v>
      </c>
      <c r="R121" s="22">
        <v>951640</v>
      </c>
      <c r="S121" s="22">
        <v>826722.88</v>
      </c>
      <c r="T121" s="22">
        <v>826722.88</v>
      </c>
      <c r="U121" s="22">
        <v>826722.88</v>
      </c>
      <c r="V121" s="22">
        <v>248016.86</v>
      </c>
      <c r="W121" s="22">
        <v>248016.86</v>
      </c>
      <c r="X121" s="22">
        <v>248016.86</v>
      </c>
      <c r="Y121" s="25">
        <f t="shared" si="2"/>
        <v>29.999999516161928</v>
      </c>
      <c r="Z121" s="24">
        <v>0</v>
      </c>
      <c r="AA121" s="24" t="s">
        <v>50</v>
      </c>
      <c r="AB121" s="19">
        <v>0</v>
      </c>
      <c r="AC121" s="25">
        <v>0</v>
      </c>
      <c r="AD121" s="25">
        <v>2</v>
      </c>
      <c r="AE121" s="26" t="s">
        <v>57</v>
      </c>
      <c r="AF121" s="10"/>
    </row>
    <row r="122" spans="2:32" ht="67.5">
      <c r="B122" s="10"/>
      <c r="C122" s="20" t="s">
        <v>423</v>
      </c>
      <c r="D122" s="20" t="s">
        <v>424</v>
      </c>
      <c r="E122" s="21" t="s">
        <v>425</v>
      </c>
      <c r="F122" s="21" t="s">
        <v>1</v>
      </c>
      <c r="G122" s="21" t="s">
        <v>54</v>
      </c>
      <c r="H122" s="22" t="s">
        <v>54</v>
      </c>
      <c r="I122" s="22" t="s">
        <v>51</v>
      </c>
      <c r="J122" s="23" t="s">
        <v>38</v>
      </c>
      <c r="K122" s="22" t="s">
        <v>65</v>
      </c>
      <c r="L122" s="24" t="s">
        <v>37</v>
      </c>
      <c r="M122" s="22" t="s">
        <v>39</v>
      </c>
      <c r="N122" s="22" t="s">
        <v>56</v>
      </c>
      <c r="O122" s="22" t="s">
        <v>43</v>
      </c>
      <c r="P122" s="24" t="s">
        <v>40</v>
      </c>
      <c r="Q122" s="24" t="s">
        <v>102</v>
      </c>
      <c r="R122" s="22">
        <v>1940297</v>
      </c>
      <c r="S122" s="22">
        <v>1940297</v>
      </c>
      <c r="T122" s="22">
        <v>1940297</v>
      </c>
      <c r="U122" s="22">
        <v>0</v>
      </c>
      <c r="V122" s="22">
        <v>0</v>
      </c>
      <c r="W122" s="22">
        <v>0</v>
      </c>
      <c r="X122" s="22">
        <v>0</v>
      </c>
      <c r="Y122" s="25">
        <f t="shared" si="2"/>
        <v>0</v>
      </c>
      <c r="Z122" s="24">
        <v>0</v>
      </c>
      <c r="AA122" s="24" t="s">
        <v>50</v>
      </c>
      <c r="AB122" s="19">
        <v>0</v>
      </c>
      <c r="AC122" s="25">
        <v>0</v>
      </c>
      <c r="AD122" s="25">
        <v>0</v>
      </c>
      <c r="AE122" s="26" t="s">
        <v>57</v>
      </c>
      <c r="AF122" s="10"/>
    </row>
    <row r="123" spans="2:32" ht="60.75">
      <c r="B123" s="10"/>
      <c r="C123" s="20" t="s">
        <v>426</v>
      </c>
      <c r="D123" s="20" t="s">
        <v>427</v>
      </c>
      <c r="E123" s="21" t="s">
        <v>428</v>
      </c>
      <c r="F123" s="21" t="s">
        <v>1</v>
      </c>
      <c r="G123" s="21" t="s">
        <v>236</v>
      </c>
      <c r="H123" s="22" t="s">
        <v>236</v>
      </c>
      <c r="I123" s="22" t="s">
        <v>51</v>
      </c>
      <c r="J123" s="23" t="s">
        <v>38</v>
      </c>
      <c r="K123" s="22" t="s">
        <v>65</v>
      </c>
      <c r="L123" s="24" t="s">
        <v>37</v>
      </c>
      <c r="M123" s="22" t="s">
        <v>39</v>
      </c>
      <c r="N123" s="22" t="s">
        <v>56</v>
      </c>
      <c r="O123" s="22" t="s">
        <v>43</v>
      </c>
      <c r="P123" s="24" t="s">
        <v>40</v>
      </c>
      <c r="Q123" s="24" t="s">
        <v>102</v>
      </c>
      <c r="R123" s="22">
        <v>255909.71</v>
      </c>
      <c r="S123" s="22">
        <v>249999.78</v>
      </c>
      <c r="T123" s="22">
        <v>249999.78</v>
      </c>
      <c r="U123" s="22">
        <v>249999.78</v>
      </c>
      <c r="V123" s="22">
        <v>0</v>
      </c>
      <c r="W123" s="22">
        <v>0</v>
      </c>
      <c r="X123" s="22">
        <v>0</v>
      </c>
      <c r="Y123" s="25">
        <f t="shared" si="2"/>
        <v>0</v>
      </c>
      <c r="Z123" s="24">
        <v>0</v>
      </c>
      <c r="AA123" s="24" t="s">
        <v>50</v>
      </c>
      <c r="AB123" s="19">
        <v>0</v>
      </c>
      <c r="AC123" s="25">
        <v>0</v>
      </c>
      <c r="AD123" s="25">
        <v>100</v>
      </c>
      <c r="AE123" s="26" t="s">
        <v>429</v>
      </c>
      <c r="AF123" s="10"/>
    </row>
    <row r="124" spans="2:32" ht="60.75">
      <c r="B124" s="10"/>
      <c r="C124" s="20" t="s">
        <v>430</v>
      </c>
      <c r="D124" s="20" t="s">
        <v>431</v>
      </c>
      <c r="E124" s="21" t="s">
        <v>432</v>
      </c>
      <c r="F124" s="21" t="s">
        <v>1</v>
      </c>
      <c r="G124" s="21" t="s">
        <v>52</v>
      </c>
      <c r="H124" s="22" t="s">
        <v>73</v>
      </c>
      <c r="I124" s="22" t="s">
        <v>51</v>
      </c>
      <c r="J124" s="23" t="s">
        <v>38</v>
      </c>
      <c r="K124" s="22" t="s">
        <v>65</v>
      </c>
      <c r="L124" s="24" t="s">
        <v>37</v>
      </c>
      <c r="M124" s="22" t="s">
        <v>39</v>
      </c>
      <c r="N124" s="22" t="s">
        <v>56</v>
      </c>
      <c r="O124" s="22" t="s">
        <v>43</v>
      </c>
      <c r="P124" s="24" t="s">
        <v>40</v>
      </c>
      <c r="Q124" s="24" t="s">
        <v>48</v>
      </c>
      <c r="R124" s="22">
        <v>2786509</v>
      </c>
      <c r="S124" s="22">
        <v>2786509</v>
      </c>
      <c r="T124" s="22">
        <v>2786509</v>
      </c>
      <c r="U124" s="22">
        <v>0</v>
      </c>
      <c r="V124" s="22">
        <v>0</v>
      </c>
      <c r="W124" s="22">
        <v>0</v>
      </c>
      <c r="X124" s="22">
        <v>0</v>
      </c>
      <c r="Y124" s="25">
        <f t="shared" si="2"/>
        <v>0</v>
      </c>
      <c r="Z124" s="24">
        <v>0</v>
      </c>
      <c r="AA124" s="24" t="s">
        <v>50</v>
      </c>
      <c r="AB124" s="19">
        <v>0</v>
      </c>
      <c r="AC124" s="25">
        <v>0</v>
      </c>
      <c r="AD124" s="25">
        <v>100</v>
      </c>
      <c r="AE124" s="26" t="s">
        <v>57</v>
      </c>
      <c r="AF124" s="10"/>
    </row>
    <row r="125" spans="2:32" ht="60.75">
      <c r="B125" s="10"/>
      <c r="C125" s="20" t="s">
        <v>433</v>
      </c>
      <c r="D125" s="20" t="s">
        <v>434</v>
      </c>
      <c r="E125" s="21" t="s">
        <v>435</v>
      </c>
      <c r="F125" s="21" t="s">
        <v>1</v>
      </c>
      <c r="G125" s="21" t="s">
        <v>52</v>
      </c>
      <c r="H125" s="22" t="s">
        <v>73</v>
      </c>
      <c r="I125" s="22" t="s">
        <v>51</v>
      </c>
      <c r="J125" s="23" t="s">
        <v>38</v>
      </c>
      <c r="K125" s="22" t="s">
        <v>65</v>
      </c>
      <c r="L125" s="24" t="s">
        <v>37</v>
      </c>
      <c r="M125" s="22" t="s">
        <v>39</v>
      </c>
      <c r="N125" s="22" t="s">
        <v>56</v>
      </c>
      <c r="O125" s="22" t="s">
        <v>43</v>
      </c>
      <c r="P125" s="24" t="s">
        <v>40</v>
      </c>
      <c r="Q125" s="24" t="s">
        <v>48</v>
      </c>
      <c r="R125" s="22">
        <v>1669419</v>
      </c>
      <c r="S125" s="22">
        <v>1669419</v>
      </c>
      <c r="T125" s="22">
        <v>1669419</v>
      </c>
      <c r="U125" s="22">
        <v>0</v>
      </c>
      <c r="V125" s="22">
        <v>0</v>
      </c>
      <c r="W125" s="22">
        <v>0</v>
      </c>
      <c r="X125" s="22">
        <v>0</v>
      </c>
      <c r="Y125" s="25">
        <f t="shared" si="2"/>
        <v>0</v>
      </c>
      <c r="Z125" s="24">
        <v>0</v>
      </c>
      <c r="AA125" s="24" t="s">
        <v>50</v>
      </c>
      <c r="AB125" s="19">
        <v>0</v>
      </c>
      <c r="AC125" s="25">
        <v>0</v>
      </c>
      <c r="AD125" s="25">
        <v>100</v>
      </c>
      <c r="AE125" s="26" t="s">
        <v>57</v>
      </c>
      <c r="AF125" s="10"/>
    </row>
    <row r="126" spans="2:32" ht="67.5">
      <c r="B126" s="10"/>
      <c r="C126" s="20" t="s">
        <v>436</v>
      </c>
      <c r="D126" s="20" t="s">
        <v>437</v>
      </c>
      <c r="E126" s="21" t="s">
        <v>438</v>
      </c>
      <c r="F126" s="21" t="s">
        <v>1</v>
      </c>
      <c r="G126" s="21" t="s">
        <v>41</v>
      </c>
      <c r="H126" s="22" t="s">
        <v>36</v>
      </c>
      <c r="I126" s="22" t="s">
        <v>37</v>
      </c>
      <c r="J126" s="23" t="s">
        <v>38</v>
      </c>
      <c r="K126" s="22" t="s">
        <v>65</v>
      </c>
      <c r="L126" s="24" t="s">
        <v>37</v>
      </c>
      <c r="M126" s="22" t="s">
        <v>39</v>
      </c>
      <c r="N126" s="22" t="s">
        <v>56</v>
      </c>
      <c r="O126" s="22" t="s">
        <v>43</v>
      </c>
      <c r="P126" s="24" t="s">
        <v>40</v>
      </c>
      <c r="Q126" s="24" t="s">
        <v>102</v>
      </c>
      <c r="R126" s="22">
        <v>917700</v>
      </c>
      <c r="S126" s="22">
        <v>1118454.02</v>
      </c>
      <c r="T126" s="22">
        <v>1118454.02</v>
      </c>
      <c r="U126" s="22">
        <v>1118454.02</v>
      </c>
      <c r="V126" s="22">
        <v>0</v>
      </c>
      <c r="W126" s="22">
        <v>0</v>
      </c>
      <c r="X126" s="22">
        <v>0</v>
      </c>
      <c r="Y126" s="25">
        <f t="shared" si="2"/>
        <v>0</v>
      </c>
      <c r="Z126" s="24">
        <v>0</v>
      </c>
      <c r="AA126" s="24" t="s">
        <v>50</v>
      </c>
      <c r="AB126" s="19">
        <v>0</v>
      </c>
      <c r="AC126" s="25">
        <v>0</v>
      </c>
      <c r="AD126" s="25">
        <v>50</v>
      </c>
      <c r="AE126" s="26" t="s">
        <v>57</v>
      </c>
      <c r="AF126" s="10"/>
    </row>
    <row r="127" spans="2:32" ht="67.5">
      <c r="B127" s="10"/>
      <c r="C127" s="20" t="s">
        <v>439</v>
      </c>
      <c r="D127" s="20" t="s">
        <v>440</v>
      </c>
      <c r="E127" s="21" t="s">
        <v>441</v>
      </c>
      <c r="F127" s="21" t="s">
        <v>1</v>
      </c>
      <c r="G127" s="21" t="s">
        <v>41</v>
      </c>
      <c r="H127" s="22" t="s">
        <v>36</v>
      </c>
      <c r="I127" s="22" t="s">
        <v>37</v>
      </c>
      <c r="J127" s="23" t="s">
        <v>38</v>
      </c>
      <c r="K127" s="22" t="s">
        <v>65</v>
      </c>
      <c r="L127" s="24" t="s">
        <v>37</v>
      </c>
      <c r="M127" s="22" t="s">
        <v>39</v>
      </c>
      <c r="N127" s="22" t="s">
        <v>56</v>
      </c>
      <c r="O127" s="22" t="s">
        <v>43</v>
      </c>
      <c r="P127" s="24" t="s">
        <v>40</v>
      </c>
      <c r="Q127" s="24" t="s">
        <v>102</v>
      </c>
      <c r="R127" s="22">
        <v>2194200</v>
      </c>
      <c r="S127" s="22">
        <v>1705648.29</v>
      </c>
      <c r="T127" s="22">
        <v>1705648.29</v>
      </c>
      <c r="U127" s="22">
        <v>1705648.29</v>
      </c>
      <c r="V127" s="22">
        <v>1339868.93</v>
      </c>
      <c r="W127" s="22">
        <v>1339868.93</v>
      </c>
      <c r="X127" s="22">
        <v>1339868.93</v>
      </c>
      <c r="Y127" s="25">
        <f t="shared" si="2"/>
        <v>78.554819176701415</v>
      </c>
      <c r="Z127" s="24">
        <v>0</v>
      </c>
      <c r="AA127" s="24" t="s">
        <v>50</v>
      </c>
      <c r="AB127" s="19">
        <v>0</v>
      </c>
      <c r="AC127" s="25">
        <v>0</v>
      </c>
      <c r="AD127" s="25">
        <v>100</v>
      </c>
      <c r="AE127" s="26" t="s">
        <v>57</v>
      </c>
      <c r="AF127" s="10"/>
    </row>
    <row r="128" spans="2:32" ht="60.75">
      <c r="B128" s="10"/>
      <c r="C128" s="20" t="s">
        <v>442</v>
      </c>
      <c r="D128" s="20" t="s">
        <v>443</v>
      </c>
      <c r="E128" s="21" t="s">
        <v>444</v>
      </c>
      <c r="F128" s="21" t="s">
        <v>1</v>
      </c>
      <c r="G128" s="21" t="s">
        <v>52</v>
      </c>
      <c r="H128" s="22" t="s">
        <v>73</v>
      </c>
      <c r="I128" s="22" t="s">
        <v>51</v>
      </c>
      <c r="J128" s="23" t="s">
        <v>38</v>
      </c>
      <c r="K128" s="22" t="s">
        <v>65</v>
      </c>
      <c r="L128" s="24" t="s">
        <v>37</v>
      </c>
      <c r="M128" s="22" t="s">
        <v>39</v>
      </c>
      <c r="N128" s="22" t="s">
        <v>56</v>
      </c>
      <c r="O128" s="22" t="s">
        <v>43</v>
      </c>
      <c r="P128" s="24" t="s">
        <v>40</v>
      </c>
      <c r="Q128" s="24" t="s">
        <v>48</v>
      </c>
      <c r="R128" s="22">
        <v>1509203</v>
      </c>
      <c r="S128" s="22">
        <v>1509203</v>
      </c>
      <c r="T128" s="22">
        <v>1509203</v>
      </c>
      <c r="U128" s="22">
        <v>0</v>
      </c>
      <c r="V128" s="22">
        <v>0</v>
      </c>
      <c r="W128" s="22">
        <v>0</v>
      </c>
      <c r="X128" s="22">
        <v>0</v>
      </c>
      <c r="Y128" s="25">
        <f t="shared" si="2"/>
        <v>0</v>
      </c>
      <c r="Z128" s="24">
        <v>0</v>
      </c>
      <c r="AA128" s="24" t="s">
        <v>50</v>
      </c>
      <c r="AB128" s="19">
        <v>0</v>
      </c>
      <c r="AC128" s="25">
        <v>0</v>
      </c>
      <c r="AD128" s="25">
        <v>0</v>
      </c>
      <c r="AE128" s="26" t="s">
        <v>57</v>
      </c>
      <c r="AF128" s="10"/>
    </row>
    <row r="129" spans="2:32" ht="60.75">
      <c r="B129" s="10"/>
      <c r="C129" s="20" t="s">
        <v>445</v>
      </c>
      <c r="D129" s="20" t="s">
        <v>446</v>
      </c>
      <c r="E129" s="21" t="s">
        <v>447</v>
      </c>
      <c r="F129" s="21" t="s">
        <v>1</v>
      </c>
      <c r="G129" s="21" t="s">
        <v>41</v>
      </c>
      <c r="H129" s="22" t="s">
        <v>36</v>
      </c>
      <c r="I129" s="22" t="s">
        <v>37</v>
      </c>
      <c r="J129" s="23" t="s">
        <v>38</v>
      </c>
      <c r="K129" s="22" t="s">
        <v>65</v>
      </c>
      <c r="L129" s="24" t="s">
        <v>37</v>
      </c>
      <c r="M129" s="22" t="s">
        <v>39</v>
      </c>
      <c r="N129" s="22" t="s">
        <v>56</v>
      </c>
      <c r="O129" s="22" t="s">
        <v>43</v>
      </c>
      <c r="P129" s="24" t="s">
        <v>40</v>
      </c>
      <c r="Q129" s="24" t="s">
        <v>48</v>
      </c>
      <c r="R129" s="22">
        <v>10000000</v>
      </c>
      <c r="S129" s="22">
        <v>10000000</v>
      </c>
      <c r="T129" s="22">
        <v>10000000</v>
      </c>
      <c r="U129" s="22">
        <v>0</v>
      </c>
      <c r="V129" s="22">
        <v>0</v>
      </c>
      <c r="W129" s="22">
        <v>0</v>
      </c>
      <c r="X129" s="22">
        <v>0</v>
      </c>
      <c r="Y129" s="25">
        <f t="shared" si="2"/>
        <v>0</v>
      </c>
      <c r="Z129" s="24">
        <v>0</v>
      </c>
      <c r="AA129" s="24" t="s">
        <v>75</v>
      </c>
      <c r="AB129" s="19">
        <v>0</v>
      </c>
      <c r="AC129" s="25">
        <v>0</v>
      </c>
      <c r="AD129" s="25">
        <v>0</v>
      </c>
      <c r="AE129" s="26" t="s">
        <v>57</v>
      </c>
      <c r="AF129" s="10"/>
    </row>
    <row r="130" spans="2:32" ht="67.5">
      <c r="B130" s="10"/>
      <c r="C130" s="20" t="s">
        <v>448</v>
      </c>
      <c r="D130" s="20" t="s">
        <v>449</v>
      </c>
      <c r="E130" s="21" t="s">
        <v>450</v>
      </c>
      <c r="F130" s="21" t="s">
        <v>1</v>
      </c>
      <c r="G130" s="21" t="s">
        <v>76</v>
      </c>
      <c r="H130" s="22" t="s">
        <v>131</v>
      </c>
      <c r="I130" s="22" t="s">
        <v>51</v>
      </c>
      <c r="J130" s="23" t="s">
        <v>38</v>
      </c>
      <c r="K130" s="22" t="s">
        <v>65</v>
      </c>
      <c r="L130" s="24" t="s">
        <v>37</v>
      </c>
      <c r="M130" s="22" t="s">
        <v>39</v>
      </c>
      <c r="N130" s="22" t="s">
        <v>56</v>
      </c>
      <c r="O130" s="22" t="s">
        <v>43</v>
      </c>
      <c r="P130" s="24" t="s">
        <v>40</v>
      </c>
      <c r="Q130" s="24" t="s">
        <v>48</v>
      </c>
      <c r="R130" s="22">
        <v>648828</v>
      </c>
      <c r="S130" s="22">
        <v>648828</v>
      </c>
      <c r="T130" s="22">
        <v>648828</v>
      </c>
      <c r="U130" s="22">
        <v>0</v>
      </c>
      <c r="V130" s="22">
        <v>0</v>
      </c>
      <c r="W130" s="22">
        <v>0</v>
      </c>
      <c r="X130" s="22">
        <v>0</v>
      </c>
      <c r="Y130" s="25">
        <f t="shared" si="2"/>
        <v>0</v>
      </c>
      <c r="Z130" s="24">
        <v>0</v>
      </c>
      <c r="AA130" s="24" t="s">
        <v>50</v>
      </c>
      <c r="AB130" s="19">
        <v>0</v>
      </c>
      <c r="AC130" s="25">
        <v>0</v>
      </c>
      <c r="AD130" s="25">
        <v>0</v>
      </c>
      <c r="AE130" s="26" t="s">
        <v>57</v>
      </c>
      <c r="AF130" s="10"/>
    </row>
    <row r="131" spans="2:32" ht="60.75">
      <c r="B131" s="10"/>
      <c r="C131" s="20" t="s">
        <v>451</v>
      </c>
      <c r="D131" s="20" t="s">
        <v>452</v>
      </c>
      <c r="E131" s="21" t="s">
        <v>453</v>
      </c>
      <c r="F131" s="21" t="s">
        <v>1</v>
      </c>
      <c r="G131" s="21" t="s">
        <v>60</v>
      </c>
      <c r="H131" s="22" t="s">
        <v>60</v>
      </c>
      <c r="I131" s="22" t="s">
        <v>51</v>
      </c>
      <c r="J131" s="23" t="s">
        <v>38</v>
      </c>
      <c r="K131" s="22" t="s">
        <v>65</v>
      </c>
      <c r="L131" s="24" t="s">
        <v>37</v>
      </c>
      <c r="M131" s="22" t="s">
        <v>39</v>
      </c>
      <c r="N131" s="22" t="s">
        <v>56</v>
      </c>
      <c r="O131" s="22" t="s">
        <v>43</v>
      </c>
      <c r="P131" s="24" t="s">
        <v>40</v>
      </c>
      <c r="Q131" s="24" t="s">
        <v>48</v>
      </c>
      <c r="R131" s="22">
        <v>416423</v>
      </c>
      <c r="S131" s="22">
        <v>416423</v>
      </c>
      <c r="T131" s="22">
        <v>416423</v>
      </c>
      <c r="U131" s="22">
        <v>0</v>
      </c>
      <c r="V131" s="22">
        <v>0</v>
      </c>
      <c r="W131" s="22">
        <v>0</v>
      </c>
      <c r="X131" s="22">
        <v>0</v>
      </c>
      <c r="Y131" s="25">
        <f t="shared" si="2"/>
        <v>0</v>
      </c>
      <c r="Z131" s="24">
        <v>0</v>
      </c>
      <c r="AA131" s="24" t="s">
        <v>50</v>
      </c>
      <c r="AB131" s="19">
        <v>0</v>
      </c>
      <c r="AC131" s="25">
        <v>0</v>
      </c>
      <c r="AD131" s="25">
        <v>0</v>
      </c>
      <c r="AE131" s="26" t="s">
        <v>57</v>
      </c>
      <c r="AF131" s="10"/>
    </row>
    <row r="132" spans="2:32" ht="94.5">
      <c r="B132" s="10"/>
      <c r="C132" s="20" t="s">
        <v>454</v>
      </c>
      <c r="D132" s="20" t="s">
        <v>455</v>
      </c>
      <c r="E132" s="21" t="s">
        <v>456</v>
      </c>
      <c r="F132" s="21" t="s">
        <v>1</v>
      </c>
      <c r="G132" s="21" t="s">
        <v>294</v>
      </c>
      <c r="H132" s="22" t="s">
        <v>457</v>
      </c>
      <c r="I132" s="22" t="s">
        <v>42</v>
      </c>
      <c r="J132" s="23" t="s">
        <v>38</v>
      </c>
      <c r="K132" s="22" t="s">
        <v>65</v>
      </c>
      <c r="L132" s="24" t="s">
        <v>37</v>
      </c>
      <c r="M132" s="22" t="s">
        <v>39</v>
      </c>
      <c r="N132" s="22" t="s">
        <v>56</v>
      </c>
      <c r="O132" s="22" t="s">
        <v>43</v>
      </c>
      <c r="P132" s="24" t="s">
        <v>40</v>
      </c>
      <c r="Q132" s="24" t="s">
        <v>48</v>
      </c>
      <c r="R132" s="22">
        <v>1130833</v>
      </c>
      <c r="S132" s="22">
        <v>1130833</v>
      </c>
      <c r="T132" s="22">
        <v>1130833</v>
      </c>
      <c r="U132" s="22">
        <v>0</v>
      </c>
      <c r="V132" s="22">
        <v>0</v>
      </c>
      <c r="W132" s="22">
        <v>0</v>
      </c>
      <c r="X132" s="22">
        <v>0</v>
      </c>
      <c r="Y132" s="25">
        <f t="shared" si="2"/>
        <v>0</v>
      </c>
      <c r="Z132" s="24">
        <v>0</v>
      </c>
      <c r="AA132" s="24" t="s">
        <v>50</v>
      </c>
      <c r="AB132" s="19">
        <v>0</v>
      </c>
      <c r="AC132" s="25">
        <v>0</v>
      </c>
      <c r="AD132" s="25">
        <v>0</v>
      </c>
      <c r="AE132" s="26" t="s">
        <v>57</v>
      </c>
      <c r="AF132" s="10"/>
    </row>
    <row r="133" spans="2:32" ht="67.5">
      <c r="B133" s="10"/>
      <c r="C133" s="20" t="s">
        <v>458</v>
      </c>
      <c r="D133" s="20" t="s">
        <v>459</v>
      </c>
      <c r="E133" s="21" t="s">
        <v>460</v>
      </c>
      <c r="F133" s="21" t="s">
        <v>1</v>
      </c>
      <c r="G133" s="21" t="s">
        <v>58</v>
      </c>
      <c r="H133" s="22" t="s">
        <v>58</v>
      </c>
      <c r="I133" s="22" t="s">
        <v>51</v>
      </c>
      <c r="J133" s="23" t="s">
        <v>38</v>
      </c>
      <c r="K133" s="22" t="s">
        <v>65</v>
      </c>
      <c r="L133" s="24" t="s">
        <v>37</v>
      </c>
      <c r="M133" s="22" t="s">
        <v>39</v>
      </c>
      <c r="N133" s="22" t="s">
        <v>56</v>
      </c>
      <c r="O133" s="22" t="s">
        <v>43</v>
      </c>
      <c r="P133" s="24" t="s">
        <v>40</v>
      </c>
      <c r="Q133" s="24" t="s">
        <v>48</v>
      </c>
      <c r="R133" s="22">
        <v>1201911</v>
      </c>
      <c r="S133" s="22">
        <v>1201912</v>
      </c>
      <c r="T133" s="22">
        <v>1201912</v>
      </c>
      <c r="U133" s="22">
        <v>0</v>
      </c>
      <c r="V133" s="22">
        <v>0</v>
      </c>
      <c r="W133" s="22">
        <v>0</v>
      </c>
      <c r="X133" s="22">
        <v>0</v>
      </c>
      <c r="Y133" s="25">
        <f t="shared" si="2"/>
        <v>0</v>
      </c>
      <c r="Z133" s="24">
        <v>0</v>
      </c>
      <c r="AA133" s="24" t="s">
        <v>50</v>
      </c>
      <c r="AB133" s="19">
        <v>0</v>
      </c>
      <c r="AC133" s="25">
        <v>0</v>
      </c>
      <c r="AD133" s="25">
        <v>0</v>
      </c>
      <c r="AE133" s="26" t="s">
        <v>57</v>
      </c>
      <c r="AF133" s="10"/>
    </row>
    <row r="134" spans="2:32" ht="60.75">
      <c r="B134" s="10"/>
      <c r="C134" s="20" t="s">
        <v>461</v>
      </c>
      <c r="D134" s="20" t="s">
        <v>462</v>
      </c>
      <c r="E134" s="21" t="s">
        <v>463</v>
      </c>
      <c r="F134" s="21" t="s">
        <v>1</v>
      </c>
      <c r="G134" s="21" t="s">
        <v>59</v>
      </c>
      <c r="H134" s="22" t="s">
        <v>59</v>
      </c>
      <c r="I134" s="22" t="s">
        <v>51</v>
      </c>
      <c r="J134" s="23" t="s">
        <v>38</v>
      </c>
      <c r="K134" s="22" t="s">
        <v>65</v>
      </c>
      <c r="L134" s="24" t="s">
        <v>37</v>
      </c>
      <c r="M134" s="22" t="s">
        <v>39</v>
      </c>
      <c r="N134" s="22" t="s">
        <v>56</v>
      </c>
      <c r="O134" s="22" t="s">
        <v>43</v>
      </c>
      <c r="P134" s="24" t="s">
        <v>40</v>
      </c>
      <c r="Q134" s="24" t="s">
        <v>48</v>
      </c>
      <c r="R134" s="22">
        <v>397290</v>
      </c>
      <c r="S134" s="22">
        <v>397291</v>
      </c>
      <c r="T134" s="22">
        <v>397291</v>
      </c>
      <c r="U134" s="22">
        <v>0</v>
      </c>
      <c r="V134" s="22">
        <v>0</v>
      </c>
      <c r="W134" s="22">
        <v>0</v>
      </c>
      <c r="X134" s="22">
        <v>0</v>
      </c>
      <c r="Y134" s="25">
        <f t="shared" si="2"/>
        <v>0</v>
      </c>
      <c r="Z134" s="24">
        <v>0</v>
      </c>
      <c r="AA134" s="24" t="s">
        <v>50</v>
      </c>
      <c r="AB134" s="19">
        <v>0</v>
      </c>
      <c r="AC134" s="25">
        <v>0</v>
      </c>
      <c r="AD134" s="25">
        <v>0</v>
      </c>
      <c r="AE134" s="26" t="s">
        <v>57</v>
      </c>
      <c r="AF134" s="10"/>
    </row>
    <row r="135" spans="2:32" ht="67.5">
      <c r="B135" s="10"/>
      <c r="C135" s="20" t="s">
        <v>464</v>
      </c>
      <c r="D135" s="20" t="s">
        <v>465</v>
      </c>
      <c r="E135" s="21" t="s">
        <v>466</v>
      </c>
      <c r="F135" s="21" t="s">
        <v>1</v>
      </c>
      <c r="G135" s="21" t="s">
        <v>82</v>
      </c>
      <c r="H135" s="22" t="s">
        <v>82</v>
      </c>
      <c r="I135" s="22" t="s">
        <v>51</v>
      </c>
      <c r="J135" s="23" t="s">
        <v>38</v>
      </c>
      <c r="K135" s="22" t="s">
        <v>65</v>
      </c>
      <c r="L135" s="24" t="s">
        <v>37</v>
      </c>
      <c r="M135" s="22" t="s">
        <v>39</v>
      </c>
      <c r="N135" s="22" t="s">
        <v>56</v>
      </c>
      <c r="O135" s="22" t="s">
        <v>43</v>
      </c>
      <c r="P135" s="24" t="s">
        <v>40</v>
      </c>
      <c r="Q135" s="24" t="s">
        <v>48</v>
      </c>
      <c r="R135" s="22">
        <v>1825466</v>
      </c>
      <c r="S135" s="22">
        <v>1825466</v>
      </c>
      <c r="T135" s="22">
        <v>1825466</v>
      </c>
      <c r="U135" s="22">
        <v>0</v>
      </c>
      <c r="V135" s="22">
        <v>0</v>
      </c>
      <c r="W135" s="22">
        <v>0</v>
      </c>
      <c r="X135" s="22">
        <v>0</v>
      </c>
      <c r="Y135" s="25">
        <f t="shared" si="2"/>
        <v>0</v>
      </c>
      <c r="Z135" s="24">
        <v>0</v>
      </c>
      <c r="AA135" s="24" t="s">
        <v>50</v>
      </c>
      <c r="AB135" s="19">
        <v>0</v>
      </c>
      <c r="AC135" s="25">
        <v>0</v>
      </c>
      <c r="AD135" s="25">
        <v>0</v>
      </c>
      <c r="AE135" s="26" t="s">
        <v>57</v>
      </c>
      <c r="AF135" s="10"/>
    </row>
    <row r="136" spans="2:32" ht="67.5">
      <c r="B136" s="10"/>
      <c r="C136" s="20" t="s">
        <v>467</v>
      </c>
      <c r="D136" s="20" t="s">
        <v>468</v>
      </c>
      <c r="E136" s="21" t="s">
        <v>469</v>
      </c>
      <c r="F136" s="21" t="s">
        <v>1</v>
      </c>
      <c r="G136" s="21" t="s">
        <v>82</v>
      </c>
      <c r="H136" s="22" t="s">
        <v>470</v>
      </c>
      <c r="I136" s="22" t="s">
        <v>42</v>
      </c>
      <c r="J136" s="23" t="s">
        <v>38</v>
      </c>
      <c r="K136" s="22" t="s">
        <v>65</v>
      </c>
      <c r="L136" s="24" t="s">
        <v>37</v>
      </c>
      <c r="M136" s="22" t="s">
        <v>39</v>
      </c>
      <c r="N136" s="22" t="s">
        <v>56</v>
      </c>
      <c r="O136" s="22" t="s">
        <v>43</v>
      </c>
      <c r="P136" s="24" t="s">
        <v>40</v>
      </c>
      <c r="Q136" s="24" t="s">
        <v>48</v>
      </c>
      <c r="R136" s="22">
        <v>422537</v>
      </c>
      <c r="S136" s="22">
        <v>422537</v>
      </c>
      <c r="T136" s="22">
        <v>422537</v>
      </c>
      <c r="U136" s="22">
        <v>0</v>
      </c>
      <c r="V136" s="22">
        <v>0</v>
      </c>
      <c r="W136" s="22">
        <v>0</v>
      </c>
      <c r="X136" s="22">
        <v>0</v>
      </c>
      <c r="Y136" s="25">
        <f t="shared" si="2"/>
        <v>0</v>
      </c>
      <c r="Z136" s="24">
        <v>0</v>
      </c>
      <c r="AA136" s="24" t="s">
        <v>50</v>
      </c>
      <c r="AB136" s="19">
        <v>0</v>
      </c>
      <c r="AC136" s="25">
        <v>0</v>
      </c>
      <c r="AD136" s="25">
        <v>0</v>
      </c>
      <c r="AE136" s="26" t="s">
        <v>57</v>
      </c>
      <c r="AF136" s="10"/>
    </row>
    <row r="137" spans="2:32" ht="67.5">
      <c r="B137" s="10"/>
      <c r="C137" s="20" t="s">
        <v>471</v>
      </c>
      <c r="D137" s="20" t="s">
        <v>472</v>
      </c>
      <c r="E137" s="21" t="s">
        <v>473</v>
      </c>
      <c r="F137" s="21" t="s">
        <v>1</v>
      </c>
      <c r="G137" s="21" t="s">
        <v>82</v>
      </c>
      <c r="H137" s="22" t="s">
        <v>82</v>
      </c>
      <c r="I137" s="22" t="s">
        <v>51</v>
      </c>
      <c r="J137" s="23" t="s">
        <v>38</v>
      </c>
      <c r="K137" s="22" t="s">
        <v>65</v>
      </c>
      <c r="L137" s="24" t="s">
        <v>37</v>
      </c>
      <c r="M137" s="22" t="s">
        <v>39</v>
      </c>
      <c r="N137" s="22" t="s">
        <v>56</v>
      </c>
      <c r="O137" s="22" t="s">
        <v>43</v>
      </c>
      <c r="P137" s="24" t="s">
        <v>40</v>
      </c>
      <c r="Q137" s="24" t="s">
        <v>48</v>
      </c>
      <c r="R137" s="22">
        <v>383624</v>
      </c>
      <c r="S137" s="22">
        <v>383624</v>
      </c>
      <c r="T137" s="22">
        <v>383624</v>
      </c>
      <c r="U137" s="22">
        <v>0</v>
      </c>
      <c r="V137" s="22">
        <v>0</v>
      </c>
      <c r="W137" s="22">
        <v>0</v>
      </c>
      <c r="X137" s="22">
        <v>0</v>
      </c>
      <c r="Y137" s="25">
        <f t="shared" si="2"/>
        <v>0</v>
      </c>
      <c r="Z137" s="24">
        <v>0</v>
      </c>
      <c r="AA137" s="24" t="s">
        <v>50</v>
      </c>
      <c r="AB137" s="19">
        <v>0</v>
      </c>
      <c r="AC137" s="25">
        <v>0</v>
      </c>
      <c r="AD137" s="25">
        <v>0</v>
      </c>
      <c r="AE137" s="26" t="s">
        <v>57</v>
      </c>
      <c r="AF137" s="10"/>
    </row>
    <row r="138" spans="2:32" ht="67.5">
      <c r="B138" s="10"/>
      <c r="C138" s="20" t="s">
        <v>474</v>
      </c>
      <c r="D138" s="20" t="s">
        <v>475</v>
      </c>
      <c r="E138" s="21" t="s">
        <v>476</v>
      </c>
      <c r="F138" s="21" t="s">
        <v>1</v>
      </c>
      <c r="G138" s="21" t="s">
        <v>46</v>
      </c>
      <c r="H138" s="22" t="s">
        <v>46</v>
      </c>
      <c r="I138" s="22" t="s">
        <v>51</v>
      </c>
      <c r="J138" s="23" t="s">
        <v>38</v>
      </c>
      <c r="K138" s="22" t="s">
        <v>65</v>
      </c>
      <c r="L138" s="24" t="s">
        <v>37</v>
      </c>
      <c r="M138" s="22" t="s">
        <v>39</v>
      </c>
      <c r="N138" s="22" t="s">
        <v>56</v>
      </c>
      <c r="O138" s="22" t="s">
        <v>43</v>
      </c>
      <c r="P138" s="24" t="s">
        <v>40</v>
      </c>
      <c r="Q138" s="24" t="s">
        <v>48</v>
      </c>
      <c r="R138" s="22">
        <v>3587611</v>
      </c>
      <c r="S138" s="22">
        <v>2964490.33</v>
      </c>
      <c r="T138" s="22">
        <v>2964490.33</v>
      </c>
      <c r="U138" s="22">
        <v>2964490.33</v>
      </c>
      <c r="V138" s="22">
        <v>0</v>
      </c>
      <c r="W138" s="22">
        <v>0</v>
      </c>
      <c r="X138" s="22">
        <v>0</v>
      </c>
      <c r="Y138" s="25">
        <f t="shared" si="2"/>
        <v>0</v>
      </c>
      <c r="Z138" s="24">
        <v>0</v>
      </c>
      <c r="AA138" s="24" t="s">
        <v>50</v>
      </c>
      <c r="AB138" s="19">
        <v>0</v>
      </c>
      <c r="AC138" s="25">
        <v>0</v>
      </c>
      <c r="AD138" s="25">
        <v>0</v>
      </c>
      <c r="AE138" s="26" t="s">
        <v>57</v>
      </c>
      <c r="AF138" s="10"/>
    </row>
    <row r="139" spans="2:32" ht="67.5">
      <c r="B139" s="10"/>
      <c r="C139" s="20" t="s">
        <v>477</v>
      </c>
      <c r="D139" s="20" t="s">
        <v>478</v>
      </c>
      <c r="E139" s="21" t="s">
        <v>479</v>
      </c>
      <c r="F139" s="21" t="s">
        <v>1</v>
      </c>
      <c r="G139" s="21" t="s">
        <v>46</v>
      </c>
      <c r="H139" s="22" t="s">
        <v>46</v>
      </c>
      <c r="I139" s="22" t="s">
        <v>51</v>
      </c>
      <c r="J139" s="23" t="s">
        <v>38</v>
      </c>
      <c r="K139" s="22" t="s">
        <v>65</v>
      </c>
      <c r="L139" s="24" t="s">
        <v>37</v>
      </c>
      <c r="M139" s="22" t="s">
        <v>39</v>
      </c>
      <c r="N139" s="22" t="s">
        <v>56</v>
      </c>
      <c r="O139" s="22" t="s">
        <v>43</v>
      </c>
      <c r="P139" s="24" t="s">
        <v>40</v>
      </c>
      <c r="Q139" s="24" t="s">
        <v>48</v>
      </c>
      <c r="R139" s="22">
        <v>423247</v>
      </c>
      <c r="S139" s="22">
        <v>423246</v>
      </c>
      <c r="T139" s="22">
        <v>423246</v>
      </c>
      <c r="U139" s="22">
        <v>0</v>
      </c>
      <c r="V139" s="22">
        <v>0</v>
      </c>
      <c r="W139" s="22">
        <v>0</v>
      </c>
      <c r="X139" s="22">
        <v>0</v>
      </c>
      <c r="Y139" s="25">
        <f t="shared" si="2"/>
        <v>0</v>
      </c>
      <c r="Z139" s="24">
        <v>0</v>
      </c>
      <c r="AA139" s="24" t="s">
        <v>50</v>
      </c>
      <c r="AB139" s="19">
        <v>0</v>
      </c>
      <c r="AC139" s="25">
        <v>0</v>
      </c>
      <c r="AD139" s="25">
        <v>0</v>
      </c>
      <c r="AE139" s="26" t="s">
        <v>57</v>
      </c>
      <c r="AF139" s="10"/>
    </row>
    <row r="140" spans="2:32" ht="60.75">
      <c r="B140" s="10"/>
      <c r="C140" s="20" t="s">
        <v>480</v>
      </c>
      <c r="D140" s="20" t="s">
        <v>481</v>
      </c>
      <c r="E140" s="21" t="s">
        <v>482</v>
      </c>
      <c r="F140" s="21" t="s">
        <v>1</v>
      </c>
      <c r="G140" s="21" t="s">
        <v>46</v>
      </c>
      <c r="H140" s="22" t="s">
        <v>46</v>
      </c>
      <c r="I140" s="22" t="s">
        <v>51</v>
      </c>
      <c r="J140" s="23" t="s">
        <v>38</v>
      </c>
      <c r="K140" s="22" t="s">
        <v>65</v>
      </c>
      <c r="L140" s="24" t="s">
        <v>37</v>
      </c>
      <c r="M140" s="22" t="s">
        <v>39</v>
      </c>
      <c r="N140" s="22" t="s">
        <v>56</v>
      </c>
      <c r="O140" s="22" t="s">
        <v>43</v>
      </c>
      <c r="P140" s="24" t="s">
        <v>40</v>
      </c>
      <c r="Q140" s="24" t="s">
        <v>48</v>
      </c>
      <c r="R140" s="22">
        <v>337658</v>
      </c>
      <c r="S140" s="22">
        <v>301565.27</v>
      </c>
      <c r="T140" s="22">
        <v>301565.27</v>
      </c>
      <c r="U140" s="22">
        <v>301565.27</v>
      </c>
      <c r="V140" s="22">
        <v>0</v>
      </c>
      <c r="W140" s="22">
        <v>0</v>
      </c>
      <c r="X140" s="22">
        <v>0</v>
      </c>
      <c r="Y140" s="25">
        <f t="shared" si="2"/>
        <v>0</v>
      </c>
      <c r="Z140" s="24">
        <v>0</v>
      </c>
      <c r="AA140" s="24" t="s">
        <v>50</v>
      </c>
      <c r="AB140" s="19">
        <v>0</v>
      </c>
      <c r="AC140" s="25">
        <v>0</v>
      </c>
      <c r="AD140" s="25">
        <v>0</v>
      </c>
      <c r="AE140" s="26" t="s">
        <v>57</v>
      </c>
      <c r="AF140" s="10"/>
    </row>
    <row r="141" spans="2:32" ht="67.5">
      <c r="B141" s="10"/>
      <c r="C141" s="20" t="s">
        <v>483</v>
      </c>
      <c r="D141" s="20" t="s">
        <v>484</v>
      </c>
      <c r="E141" s="21" t="s">
        <v>485</v>
      </c>
      <c r="F141" s="21" t="s">
        <v>1</v>
      </c>
      <c r="G141" s="21" t="s">
        <v>46</v>
      </c>
      <c r="H141" s="22" t="s">
        <v>46</v>
      </c>
      <c r="I141" s="22" t="s">
        <v>51</v>
      </c>
      <c r="J141" s="23" t="s">
        <v>38</v>
      </c>
      <c r="K141" s="22" t="s">
        <v>65</v>
      </c>
      <c r="L141" s="24" t="s">
        <v>37</v>
      </c>
      <c r="M141" s="22" t="s">
        <v>39</v>
      </c>
      <c r="N141" s="22" t="s">
        <v>56</v>
      </c>
      <c r="O141" s="22" t="s">
        <v>43</v>
      </c>
      <c r="P141" s="24" t="s">
        <v>40</v>
      </c>
      <c r="Q141" s="24" t="s">
        <v>48</v>
      </c>
      <c r="R141" s="22">
        <v>1052086</v>
      </c>
      <c r="S141" s="22">
        <v>1052086</v>
      </c>
      <c r="T141" s="22">
        <v>1052086</v>
      </c>
      <c r="U141" s="22">
        <v>0</v>
      </c>
      <c r="V141" s="22">
        <v>0</v>
      </c>
      <c r="W141" s="22">
        <v>0</v>
      </c>
      <c r="X141" s="22">
        <v>0</v>
      </c>
      <c r="Y141" s="25">
        <f t="shared" si="2"/>
        <v>0</v>
      </c>
      <c r="Z141" s="24">
        <v>0</v>
      </c>
      <c r="AA141" s="24" t="s">
        <v>50</v>
      </c>
      <c r="AB141" s="19">
        <v>0</v>
      </c>
      <c r="AC141" s="25">
        <v>0</v>
      </c>
      <c r="AD141" s="25">
        <v>0</v>
      </c>
      <c r="AE141" s="26" t="s">
        <v>57</v>
      </c>
      <c r="AF141" s="10"/>
    </row>
    <row r="142" spans="2:32" ht="60.75">
      <c r="B142" s="10"/>
      <c r="C142" s="20" t="s">
        <v>486</v>
      </c>
      <c r="D142" s="20" t="s">
        <v>487</v>
      </c>
      <c r="E142" s="21" t="s">
        <v>488</v>
      </c>
      <c r="F142" s="21" t="s">
        <v>1</v>
      </c>
      <c r="G142" s="21" t="s">
        <v>46</v>
      </c>
      <c r="H142" s="22" t="s">
        <v>46</v>
      </c>
      <c r="I142" s="22" t="s">
        <v>51</v>
      </c>
      <c r="J142" s="23" t="s">
        <v>38</v>
      </c>
      <c r="K142" s="22" t="s">
        <v>65</v>
      </c>
      <c r="L142" s="24" t="s">
        <v>37</v>
      </c>
      <c r="M142" s="22" t="s">
        <v>39</v>
      </c>
      <c r="N142" s="22" t="s">
        <v>56</v>
      </c>
      <c r="O142" s="22" t="s">
        <v>43</v>
      </c>
      <c r="P142" s="24" t="s">
        <v>40</v>
      </c>
      <c r="Q142" s="24" t="s">
        <v>48</v>
      </c>
      <c r="R142" s="22">
        <v>882763</v>
      </c>
      <c r="S142" s="22">
        <v>882764</v>
      </c>
      <c r="T142" s="22">
        <v>882764</v>
      </c>
      <c r="U142" s="22">
        <v>0</v>
      </c>
      <c r="V142" s="22">
        <v>0</v>
      </c>
      <c r="W142" s="22">
        <v>0</v>
      </c>
      <c r="X142" s="22">
        <v>0</v>
      </c>
      <c r="Y142" s="25">
        <f t="shared" si="2"/>
        <v>0</v>
      </c>
      <c r="Z142" s="24">
        <v>0</v>
      </c>
      <c r="AA142" s="24" t="s">
        <v>50</v>
      </c>
      <c r="AB142" s="19">
        <v>0</v>
      </c>
      <c r="AC142" s="25">
        <v>0</v>
      </c>
      <c r="AD142" s="25">
        <v>0</v>
      </c>
      <c r="AE142" s="26" t="s">
        <v>57</v>
      </c>
      <c r="AF142" s="10"/>
    </row>
    <row r="143" spans="2:32" ht="67.5">
      <c r="B143" s="10"/>
      <c r="C143" s="20" t="s">
        <v>489</v>
      </c>
      <c r="D143" s="20" t="s">
        <v>490</v>
      </c>
      <c r="E143" s="21" t="s">
        <v>491</v>
      </c>
      <c r="F143" s="21" t="s">
        <v>1</v>
      </c>
      <c r="G143" s="21" t="s">
        <v>46</v>
      </c>
      <c r="H143" s="22" t="s">
        <v>46</v>
      </c>
      <c r="I143" s="22" t="s">
        <v>51</v>
      </c>
      <c r="J143" s="23" t="s">
        <v>38</v>
      </c>
      <c r="K143" s="22" t="s">
        <v>65</v>
      </c>
      <c r="L143" s="24" t="s">
        <v>37</v>
      </c>
      <c r="M143" s="22" t="s">
        <v>39</v>
      </c>
      <c r="N143" s="22" t="s">
        <v>56</v>
      </c>
      <c r="O143" s="22" t="s">
        <v>43</v>
      </c>
      <c r="P143" s="24" t="s">
        <v>40</v>
      </c>
      <c r="Q143" s="24" t="s">
        <v>48</v>
      </c>
      <c r="R143" s="22">
        <v>681236</v>
      </c>
      <c r="S143" s="22">
        <v>681236</v>
      </c>
      <c r="T143" s="22">
        <v>681236</v>
      </c>
      <c r="U143" s="22">
        <v>0</v>
      </c>
      <c r="V143" s="22">
        <v>0</v>
      </c>
      <c r="W143" s="22">
        <v>0</v>
      </c>
      <c r="X143" s="22">
        <v>0</v>
      </c>
      <c r="Y143" s="25">
        <f t="shared" si="2"/>
        <v>0</v>
      </c>
      <c r="Z143" s="24">
        <v>0</v>
      </c>
      <c r="AA143" s="24" t="s">
        <v>50</v>
      </c>
      <c r="AB143" s="19">
        <v>0</v>
      </c>
      <c r="AC143" s="25">
        <v>0</v>
      </c>
      <c r="AD143" s="25">
        <v>0</v>
      </c>
      <c r="AE143" s="26" t="s">
        <v>57</v>
      </c>
      <c r="AF143" s="10"/>
    </row>
    <row r="144" spans="2:32" ht="67.5">
      <c r="B144" s="10"/>
      <c r="C144" s="20" t="s">
        <v>492</v>
      </c>
      <c r="D144" s="20" t="s">
        <v>493</v>
      </c>
      <c r="E144" s="21" t="s">
        <v>494</v>
      </c>
      <c r="F144" s="21" t="s">
        <v>1</v>
      </c>
      <c r="G144" s="21" t="s">
        <v>46</v>
      </c>
      <c r="H144" s="22" t="s">
        <v>46</v>
      </c>
      <c r="I144" s="22" t="s">
        <v>51</v>
      </c>
      <c r="J144" s="23" t="s">
        <v>38</v>
      </c>
      <c r="K144" s="22" t="s">
        <v>65</v>
      </c>
      <c r="L144" s="24" t="s">
        <v>37</v>
      </c>
      <c r="M144" s="22" t="s">
        <v>39</v>
      </c>
      <c r="N144" s="22" t="s">
        <v>56</v>
      </c>
      <c r="O144" s="22" t="s">
        <v>43</v>
      </c>
      <c r="P144" s="24" t="s">
        <v>40</v>
      </c>
      <c r="Q144" s="24" t="s">
        <v>48</v>
      </c>
      <c r="R144" s="22">
        <v>1117272</v>
      </c>
      <c r="S144" s="22">
        <v>1117272</v>
      </c>
      <c r="T144" s="22">
        <v>1117272</v>
      </c>
      <c r="U144" s="22">
        <v>0</v>
      </c>
      <c r="V144" s="22">
        <v>0</v>
      </c>
      <c r="W144" s="22">
        <v>0</v>
      </c>
      <c r="X144" s="22">
        <v>0</v>
      </c>
      <c r="Y144" s="25">
        <f t="shared" si="2"/>
        <v>0</v>
      </c>
      <c r="Z144" s="24">
        <v>0</v>
      </c>
      <c r="AA144" s="24" t="s">
        <v>50</v>
      </c>
      <c r="AB144" s="19">
        <v>0</v>
      </c>
      <c r="AC144" s="25">
        <v>0</v>
      </c>
      <c r="AD144" s="25">
        <v>0</v>
      </c>
      <c r="AE144" s="26" t="s">
        <v>57</v>
      </c>
      <c r="AF144" s="10"/>
    </row>
    <row r="145" spans="2:32" ht="67.5">
      <c r="B145" s="10"/>
      <c r="C145" s="20" t="s">
        <v>495</v>
      </c>
      <c r="D145" s="20" t="s">
        <v>496</v>
      </c>
      <c r="E145" s="21" t="s">
        <v>497</v>
      </c>
      <c r="F145" s="21" t="s">
        <v>1</v>
      </c>
      <c r="G145" s="21" t="s">
        <v>46</v>
      </c>
      <c r="H145" s="22" t="s">
        <v>46</v>
      </c>
      <c r="I145" s="22" t="s">
        <v>51</v>
      </c>
      <c r="J145" s="23" t="s">
        <v>38</v>
      </c>
      <c r="K145" s="22" t="s">
        <v>65</v>
      </c>
      <c r="L145" s="24" t="s">
        <v>37</v>
      </c>
      <c r="M145" s="22" t="s">
        <v>39</v>
      </c>
      <c r="N145" s="22" t="s">
        <v>56</v>
      </c>
      <c r="O145" s="22" t="s">
        <v>43</v>
      </c>
      <c r="P145" s="24" t="s">
        <v>40</v>
      </c>
      <c r="Q145" s="24" t="s">
        <v>48</v>
      </c>
      <c r="R145" s="22">
        <v>645652</v>
      </c>
      <c r="S145" s="22">
        <v>645652</v>
      </c>
      <c r="T145" s="22">
        <v>645652</v>
      </c>
      <c r="U145" s="22">
        <v>0</v>
      </c>
      <c r="V145" s="22">
        <v>0</v>
      </c>
      <c r="W145" s="22">
        <v>0</v>
      </c>
      <c r="X145" s="22">
        <v>0</v>
      </c>
      <c r="Y145" s="25">
        <f t="shared" si="2"/>
        <v>0</v>
      </c>
      <c r="Z145" s="24">
        <v>0</v>
      </c>
      <c r="AA145" s="24" t="s">
        <v>50</v>
      </c>
      <c r="AB145" s="19">
        <v>0</v>
      </c>
      <c r="AC145" s="25">
        <v>0</v>
      </c>
      <c r="AD145" s="25">
        <v>0</v>
      </c>
      <c r="AE145" s="26" t="s">
        <v>57</v>
      </c>
      <c r="AF145" s="10"/>
    </row>
    <row r="146" spans="2:32" ht="67.5">
      <c r="B146" s="10"/>
      <c r="C146" s="20" t="s">
        <v>498</v>
      </c>
      <c r="D146" s="20" t="s">
        <v>499</v>
      </c>
      <c r="E146" s="21" t="s">
        <v>500</v>
      </c>
      <c r="F146" s="21" t="s">
        <v>1</v>
      </c>
      <c r="G146" s="21" t="s">
        <v>46</v>
      </c>
      <c r="H146" s="22" t="s">
        <v>46</v>
      </c>
      <c r="I146" s="22" t="s">
        <v>51</v>
      </c>
      <c r="J146" s="23" t="s">
        <v>38</v>
      </c>
      <c r="K146" s="22" t="s">
        <v>65</v>
      </c>
      <c r="L146" s="24" t="s">
        <v>37</v>
      </c>
      <c r="M146" s="22" t="s">
        <v>39</v>
      </c>
      <c r="N146" s="22" t="s">
        <v>56</v>
      </c>
      <c r="O146" s="22" t="s">
        <v>43</v>
      </c>
      <c r="P146" s="24" t="s">
        <v>40</v>
      </c>
      <c r="Q146" s="24" t="s">
        <v>48</v>
      </c>
      <c r="R146" s="22">
        <v>747681</v>
      </c>
      <c r="S146" s="22">
        <v>747680</v>
      </c>
      <c r="T146" s="22">
        <v>747680</v>
      </c>
      <c r="U146" s="22">
        <v>0</v>
      </c>
      <c r="V146" s="22">
        <v>0</v>
      </c>
      <c r="W146" s="22">
        <v>0</v>
      </c>
      <c r="X146" s="22">
        <v>0</v>
      </c>
      <c r="Y146" s="25">
        <f t="shared" si="2"/>
        <v>0</v>
      </c>
      <c r="Z146" s="24">
        <v>0</v>
      </c>
      <c r="AA146" s="24" t="s">
        <v>50</v>
      </c>
      <c r="AB146" s="19">
        <v>0</v>
      </c>
      <c r="AC146" s="25">
        <v>0</v>
      </c>
      <c r="AD146" s="25">
        <v>0</v>
      </c>
      <c r="AE146" s="26" t="s">
        <v>57</v>
      </c>
      <c r="AF146" s="10"/>
    </row>
    <row r="147" spans="2:32" ht="67.5">
      <c r="B147" s="10"/>
      <c r="C147" s="20" t="s">
        <v>501</v>
      </c>
      <c r="D147" s="20" t="s">
        <v>502</v>
      </c>
      <c r="E147" s="21" t="s">
        <v>503</v>
      </c>
      <c r="F147" s="21" t="s">
        <v>1</v>
      </c>
      <c r="G147" s="21" t="s">
        <v>46</v>
      </c>
      <c r="H147" s="22" t="s">
        <v>46</v>
      </c>
      <c r="I147" s="22" t="s">
        <v>51</v>
      </c>
      <c r="J147" s="23" t="s">
        <v>38</v>
      </c>
      <c r="K147" s="22" t="s">
        <v>65</v>
      </c>
      <c r="L147" s="24" t="s">
        <v>37</v>
      </c>
      <c r="M147" s="22" t="s">
        <v>39</v>
      </c>
      <c r="N147" s="22" t="s">
        <v>56</v>
      </c>
      <c r="O147" s="22" t="s">
        <v>43</v>
      </c>
      <c r="P147" s="24" t="s">
        <v>40</v>
      </c>
      <c r="Q147" s="24" t="s">
        <v>48</v>
      </c>
      <c r="R147" s="22">
        <v>1326281</v>
      </c>
      <c r="S147" s="22">
        <v>1326281</v>
      </c>
      <c r="T147" s="22">
        <v>1326281</v>
      </c>
      <c r="U147" s="22">
        <v>0</v>
      </c>
      <c r="V147" s="22">
        <v>0</v>
      </c>
      <c r="W147" s="22">
        <v>0</v>
      </c>
      <c r="X147" s="22">
        <v>0</v>
      </c>
      <c r="Y147" s="25">
        <f t="shared" si="2"/>
        <v>0</v>
      </c>
      <c r="Z147" s="24">
        <v>0</v>
      </c>
      <c r="AA147" s="24" t="s">
        <v>50</v>
      </c>
      <c r="AB147" s="19">
        <v>0</v>
      </c>
      <c r="AC147" s="25">
        <v>0</v>
      </c>
      <c r="AD147" s="25">
        <v>0</v>
      </c>
      <c r="AE147" s="26" t="s">
        <v>57</v>
      </c>
      <c r="AF147" s="10"/>
    </row>
    <row r="148" spans="2:32" ht="60.75">
      <c r="B148" s="10"/>
      <c r="C148" s="20" t="s">
        <v>504</v>
      </c>
      <c r="D148" s="20" t="s">
        <v>505</v>
      </c>
      <c r="E148" s="21" t="s">
        <v>506</v>
      </c>
      <c r="F148" s="21" t="s">
        <v>1</v>
      </c>
      <c r="G148" s="21" t="s">
        <v>55</v>
      </c>
      <c r="H148" s="22" t="s">
        <v>507</v>
      </c>
      <c r="I148" s="22" t="s">
        <v>42</v>
      </c>
      <c r="J148" s="23" t="s">
        <v>38</v>
      </c>
      <c r="K148" s="22" t="s">
        <v>65</v>
      </c>
      <c r="L148" s="24" t="s">
        <v>37</v>
      </c>
      <c r="M148" s="22" t="s">
        <v>39</v>
      </c>
      <c r="N148" s="22" t="s">
        <v>56</v>
      </c>
      <c r="O148" s="22" t="s">
        <v>43</v>
      </c>
      <c r="P148" s="24" t="s">
        <v>40</v>
      </c>
      <c r="Q148" s="24" t="s">
        <v>48</v>
      </c>
      <c r="R148" s="22">
        <v>390943</v>
      </c>
      <c r="S148" s="22">
        <v>368605.83</v>
      </c>
      <c r="T148" s="22">
        <v>368605.83</v>
      </c>
      <c r="U148" s="22">
        <v>368605.83</v>
      </c>
      <c r="V148" s="22">
        <v>110581.74</v>
      </c>
      <c r="W148" s="22">
        <v>110581.74</v>
      </c>
      <c r="X148" s="22">
        <v>110581.74</v>
      </c>
      <c r="Y148" s="25">
        <f t="shared" si="2"/>
        <v>29.999997558367429</v>
      </c>
      <c r="Z148" s="24">
        <v>0</v>
      </c>
      <c r="AA148" s="24" t="s">
        <v>50</v>
      </c>
      <c r="AB148" s="19">
        <v>0</v>
      </c>
      <c r="AC148" s="25">
        <v>0</v>
      </c>
      <c r="AD148" s="25">
        <v>12</v>
      </c>
      <c r="AE148" s="26" t="s">
        <v>57</v>
      </c>
      <c r="AF148" s="10"/>
    </row>
    <row r="149" spans="2:32" ht="81">
      <c r="B149" s="10"/>
      <c r="C149" s="20" t="s">
        <v>508</v>
      </c>
      <c r="D149" s="20" t="s">
        <v>509</v>
      </c>
      <c r="E149" s="21" t="s">
        <v>510</v>
      </c>
      <c r="F149" s="21" t="s">
        <v>1</v>
      </c>
      <c r="G149" s="21" t="s">
        <v>55</v>
      </c>
      <c r="H149" s="22" t="s">
        <v>55</v>
      </c>
      <c r="I149" s="22" t="s">
        <v>51</v>
      </c>
      <c r="J149" s="23" t="s">
        <v>38</v>
      </c>
      <c r="K149" s="22" t="s">
        <v>65</v>
      </c>
      <c r="L149" s="24" t="s">
        <v>37</v>
      </c>
      <c r="M149" s="22" t="s">
        <v>39</v>
      </c>
      <c r="N149" s="22" t="s">
        <v>56</v>
      </c>
      <c r="O149" s="22" t="s">
        <v>43</v>
      </c>
      <c r="P149" s="24" t="s">
        <v>40</v>
      </c>
      <c r="Q149" s="24" t="s">
        <v>48</v>
      </c>
      <c r="R149" s="22">
        <v>2076288</v>
      </c>
      <c r="S149" s="22">
        <v>1566836.44</v>
      </c>
      <c r="T149" s="22">
        <v>1566836.44</v>
      </c>
      <c r="U149" s="22">
        <v>1566836.44</v>
      </c>
      <c r="V149" s="22">
        <v>470050.93</v>
      </c>
      <c r="W149" s="22">
        <v>470050.93</v>
      </c>
      <c r="X149" s="22">
        <v>470050.93</v>
      </c>
      <c r="Y149" s="25">
        <f t="shared" si="2"/>
        <v>29.999999872354259</v>
      </c>
      <c r="Z149" s="24">
        <v>0</v>
      </c>
      <c r="AA149" s="24" t="s">
        <v>50</v>
      </c>
      <c r="AB149" s="19">
        <v>0</v>
      </c>
      <c r="AC149" s="25">
        <v>0</v>
      </c>
      <c r="AD149" s="25">
        <v>8</v>
      </c>
      <c r="AE149" s="26" t="s">
        <v>57</v>
      </c>
      <c r="AF149" s="10"/>
    </row>
    <row r="150" spans="2:32" ht="60.75">
      <c r="B150" s="10"/>
      <c r="C150" s="20" t="s">
        <v>511</v>
      </c>
      <c r="D150" s="20" t="s">
        <v>512</v>
      </c>
      <c r="E150" s="21" t="s">
        <v>513</v>
      </c>
      <c r="F150" s="21" t="s">
        <v>1</v>
      </c>
      <c r="G150" s="21" t="s">
        <v>54</v>
      </c>
      <c r="H150" s="22" t="s">
        <v>54</v>
      </c>
      <c r="I150" s="22" t="s">
        <v>51</v>
      </c>
      <c r="J150" s="23" t="s">
        <v>38</v>
      </c>
      <c r="K150" s="22" t="s">
        <v>65</v>
      </c>
      <c r="L150" s="24" t="s">
        <v>37</v>
      </c>
      <c r="M150" s="22" t="s">
        <v>39</v>
      </c>
      <c r="N150" s="22" t="s">
        <v>56</v>
      </c>
      <c r="O150" s="22" t="s">
        <v>43</v>
      </c>
      <c r="P150" s="24" t="s">
        <v>40</v>
      </c>
      <c r="Q150" s="24" t="s">
        <v>48</v>
      </c>
      <c r="R150" s="22">
        <v>396566</v>
      </c>
      <c r="S150" s="22">
        <v>327836.75</v>
      </c>
      <c r="T150" s="22">
        <v>327836.75</v>
      </c>
      <c r="U150" s="22">
        <v>327836.75</v>
      </c>
      <c r="V150" s="22">
        <v>98351.03</v>
      </c>
      <c r="W150" s="22">
        <v>98351.03</v>
      </c>
      <c r="X150" s="22">
        <v>98351.03</v>
      </c>
      <c r="Y150" s="25">
        <f t="shared" si="2"/>
        <v>30.000001525149333</v>
      </c>
      <c r="Z150" s="24">
        <v>0</v>
      </c>
      <c r="AA150" s="24" t="s">
        <v>50</v>
      </c>
      <c r="AB150" s="19">
        <v>0</v>
      </c>
      <c r="AC150" s="25">
        <v>0</v>
      </c>
      <c r="AD150" s="25">
        <v>4</v>
      </c>
      <c r="AE150" s="26" t="s">
        <v>57</v>
      </c>
      <c r="AF150" s="10"/>
    </row>
    <row r="151" spans="2:32" ht="60.75">
      <c r="B151" s="10"/>
      <c r="C151" s="20" t="s">
        <v>514</v>
      </c>
      <c r="D151" s="20" t="s">
        <v>515</v>
      </c>
      <c r="E151" s="21" t="s">
        <v>516</v>
      </c>
      <c r="F151" s="21" t="s">
        <v>1</v>
      </c>
      <c r="G151" s="21" t="s">
        <v>54</v>
      </c>
      <c r="H151" s="22" t="s">
        <v>54</v>
      </c>
      <c r="I151" s="22" t="s">
        <v>51</v>
      </c>
      <c r="J151" s="23" t="s">
        <v>38</v>
      </c>
      <c r="K151" s="22" t="s">
        <v>65</v>
      </c>
      <c r="L151" s="24" t="s">
        <v>37</v>
      </c>
      <c r="M151" s="22" t="s">
        <v>39</v>
      </c>
      <c r="N151" s="22" t="s">
        <v>56</v>
      </c>
      <c r="O151" s="22" t="s">
        <v>43</v>
      </c>
      <c r="P151" s="24" t="s">
        <v>40</v>
      </c>
      <c r="Q151" s="24" t="s">
        <v>48</v>
      </c>
      <c r="R151" s="22">
        <v>184963</v>
      </c>
      <c r="S151" s="22">
        <v>184963</v>
      </c>
      <c r="T151" s="22">
        <v>184963</v>
      </c>
      <c r="U151" s="22">
        <v>0</v>
      </c>
      <c r="V151" s="22">
        <v>0</v>
      </c>
      <c r="W151" s="22">
        <v>0</v>
      </c>
      <c r="X151" s="22">
        <v>0</v>
      </c>
      <c r="Y151" s="25">
        <f t="shared" si="2"/>
        <v>0</v>
      </c>
      <c r="Z151" s="24">
        <v>0</v>
      </c>
      <c r="AA151" s="24" t="s">
        <v>50</v>
      </c>
      <c r="AB151" s="19">
        <v>0</v>
      </c>
      <c r="AC151" s="25">
        <v>0</v>
      </c>
      <c r="AD151" s="25">
        <v>0</v>
      </c>
      <c r="AE151" s="26" t="s">
        <v>57</v>
      </c>
      <c r="AF151" s="10"/>
    </row>
    <row r="152" spans="2:32" ht="67.5">
      <c r="B152" s="10"/>
      <c r="C152" s="20" t="s">
        <v>517</v>
      </c>
      <c r="D152" s="20" t="s">
        <v>518</v>
      </c>
      <c r="E152" s="21" t="s">
        <v>519</v>
      </c>
      <c r="F152" s="21" t="s">
        <v>1</v>
      </c>
      <c r="G152" s="21" t="s">
        <v>54</v>
      </c>
      <c r="H152" s="22" t="s">
        <v>54</v>
      </c>
      <c r="I152" s="22" t="s">
        <v>51</v>
      </c>
      <c r="J152" s="23" t="s">
        <v>38</v>
      </c>
      <c r="K152" s="22" t="s">
        <v>65</v>
      </c>
      <c r="L152" s="24" t="s">
        <v>37</v>
      </c>
      <c r="M152" s="22" t="s">
        <v>39</v>
      </c>
      <c r="N152" s="22" t="s">
        <v>56</v>
      </c>
      <c r="O152" s="22" t="s">
        <v>43</v>
      </c>
      <c r="P152" s="24" t="s">
        <v>40</v>
      </c>
      <c r="Q152" s="24" t="s">
        <v>48</v>
      </c>
      <c r="R152" s="22">
        <v>1626368</v>
      </c>
      <c r="S152" s="22">
        <v>1626368</v>
      </c>
      <c r="T152" s="22">
        <v>1626368</v>
      </c>
      <c r="U152" s="22">
        <v>0</v>
      </c>
      <c r="V152" s="22">
        <v>0</v>
      </c>
      <c r="W152" s="22">
        <v>0</v>
      </c>
      <c r="X152" s="22">
        <v>0</v>
      </c>
      <c r="Y152" s="25">
        <f t="shared" si="2"/>
        <v>0</v>
      </c>
      <c r="Z152" s="24">
        <v>0</v>
      </c>
      <c r="AA152" s="24" t="s">
        <v>50</v>
      </c>
      <c r="AB152" s="19">
        <v>0</v>
      </c>
      <c r="AC152" s="25">
        <v>0</v>
      </c>
      <c r="AD152" s="25">
        <v>0</v>
      </c>
      <c r="AE152" s="26" t="s">
        <v>57</v>
      </c>
      <c r="AF152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2016-07-26T15:38:27Z</dcterms:modified>
</cp:coreProperties>
</file>